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JP\AppData\Local\Webforum\Plugin\Documents\4559532\"/>
    </mc:Choice>
  </mc:AlternateContent>
  <bookViews>
    <workbookView xWindow="0" yWindow="48" windowWidth="15360" windowHeight="5412"/>
  </bookViews>
  <sheets>
    <sheet name="Upphandlingstidplan" sheetId="1" r:id="rId1"/>
    <sheet name="mall" sheetId="2" state="hidden" r:id="rId2"/>
  </sheets>
  <definedNames>
    <definedName name="_xlnm._FilterDatabase" localSheetId="0" hidden="1">Upphandlingstidplan!$A$8:$O$51</definedName>
    <definedName name="Entreprenadform">mall!$F$3:$F$7</definedName>
    <definedName name="Förfarande">mall!$D$3:$D$6</definedName>
    <definedName name="Kostnad">mall!$G$3:$G$13</definedName>
    <definedName name="Projekt">mall!$C$3:$C$9</definedName>
    <definedName name="sannolikhet">mall!$I$3:$I$5</definedName>
    <definedName name="Transq">mall!$E$3:$E$5</definedName>
    <definedName name="Uppdrag">mall!$B$3:$B$12</definedName>
    <definedName name="Upphandlare">mall!$H$3:$H$6</definedName>
  </definedNames>
  <calcPr calcId="171027"/>
</workbook>
</file>

<file path=xl/sharedStrings.xml><?xml version="1.0" encoding="utf-8"?>
<sst xmlns="http://schemas.openxmlformats.org/spreadsheetml/2006/main" count="525" uniqueCount="158">
  <si>
    <t>Uppdaterad</t>
  </si>
  <si>
    <t>Bedömd kostnad MSEK</t>
  </si>
  <si>
    <t>Objektbenämning / uppdrag (namn på upphandlingen)</t>
  </si>
  <si>
    <t>Ramavtal</t>
  </si>
  <si>
    <t>Gemensamt</t>
  </si>
  <si>
    <t>Upphandlare</t>
  </si>
  <si>
    <t>Installation</t>
  </si>
  <si>
    <t>BEST</t>
  </si>
  <si>
    <t>Övrigt</t>
  </si>
  <si>
    <t>Kombination</t>
  </si>
  <si>
    <t>Nacka-söderort</t>
  </si>
  <si>
    <t>Barkarby</t>
  </si>
  <si>
    <t>Arenastaden</t>
  </si>
  <si>
    <t>Projekt (Utbyggnadsdel)</t>
  </si>
  <si>
    <t>Förenklat</t>
  </si>
  <si>
    <t>Öppet</t>
  </si>
  <si>
    <t>Förhandlat</t>
  </si>
  <si>
    <t>Ja</t>
  </si>
  <si>
    <t>Nej</t>
  </si>
  <si>
    <t>Kombo</t>
  </si>
  <si>
    <t>Anders Karnestrand</t>
  </si>
  <si>
    <t>Pia Lindberg-Nedby</t>
  </si>
  <si>
    <t>Uppdrag</t>
  </si>
  <si>
    <t>Projekt</t>
  </si>
  <si>
    <t>Entreprenadform</t>
  </si>
  <si>
    <t>Kostnad</t>
  </si>
  <si>
    <t>Förfarande</t>
  </si>
  <si>
    <t>Transq</t>
  </si>
  <si>
    <t>0-5</t>
  </si>
  <si>
    <t>5-20</t>
  </si>
  <si>
    <t>20-50</t>
  </si>
  <si>
    <t>50-100</t>
  </si>
  <si>
    <t>100-300</t>
  </si>
  <si>
    <t>300-500</t>
  </si>
  <si>
    <t>500-1 000</t>
  </si>
  <si>
    <t>&gt; 1 000</t>
  </si>
  <si>
    <t>Saknas</t>
  </si>
  <si>
    <t>Trans-Q. Enbart prekvalificerade leverantörer bjuds in till anbudsgivning</t>
  </si>
  <si>
    <t>Planerad månad för utskick (månad + år)</t>
  </si>
  <si>
    <t>Planerad månad för anbud in (månad + år)</t>
  </si>
  <si>
    <t>Länk till ytterligare information</t>
  </si>
  <si>
    <t>Förberedande entreprenad</t>
  </si>
  <si>
    <t>Total-entreprenad</t>
  </si>
  <si>
    <t>Utförande-entreprenad</t>
  </si>
  <si>
    <t>Sannolikhet</t>
  </si>
  <si>
    <t>Grön - säker (inom 3 månader)</t>
  </si>
  <si>
    <t>Röd - uppgifter ej säkra</t>
  </si>
  <si>
    <t>Uppgift saknas</t>
  </si>
  <si>
    <t>BEST El &amp; Tele</t>
  </si>
  <si>
    <t>BEST Signal</t>
  </si>
  <si>
    <t>BEST Bana</t>
  </si>
  <si>
    <t>Typ</t>
  </si>
  <si>
    <t>Nacka, Sickla, Järla och Nacka C. Bergschakt för spårtunnel, uppställningsspår och stationsutrymmen och betongarbeten samt anslutande markarbeten</t>
  </si>
  <si>
    <t>Nacka, Sickla, Järla och Nacka C. Stomkompletteringar och installationer för biljetthallar, perronger samt mm.</t>
  </si>
  <si>
    <t>Arbetstunnlar, Sickla, Järla, Nacka C</t>
  </si>
  <si>
    <t>Söderort, Gullmarsplan, Slakthuset och anslutning Sockenplan. Bergschakt för spårtunnel och stationsutrymmen och betongarbeten samt anslutande markarbeten</t>
  </si>
  <si>
    <t>Söderort, Gullmarsplan, Slakthuset och anslutning Sockenplan. Stomkompletteringar och installationer för biljetthallar, perronger samt mm.</t>
  </si>
  <si>
    <t>BEST-montage</t>
  </si>
  <si>
    <t>Kommentar</t>
  </si>
  <si>
    <t>Bygg- och installationsentreprenad</t>
  </si>
  <si>
    <t>Bygg- och installationsentreprenad Hagastaden</t>
  </si>
  <si>
    <t>Bygg- och installationsentreprenad Hagalund</t>
  </si>
  <si>
    <t>Bygg- och installationsentreprenad Arenastaden</t>
  </si>
  <si>
    <t>Berg- och anläggningsentreprenad</t>
  </si>
  <si>
    <t>Berg- och anläggningsentreprenad Hagalund</t>
  </si>
  <si>
    <t>Berg- och anläggningsentreprenad Arenastaden</t>
  </si>
  <si>
    <t>Upphandlingstidplan - FUT</t>
  </si>
  <si>
    <t>mars 2019</t>
  </si>
  <si>
    <t>mars 2021</t>
  </si>
  <si>
    <t>Nacka</t>
  </si>
  <si>
    <t>Bygg- och installationsentrepenad Stationer</t>
  </si>
  <si>
    <t>BEST El 400 volt</t>
  </si>
  <si>
    <t>4711 Arbetstunnel Veddesta</t>
  </si>
  <si>
    <t>4712 Arbetstunnlar Robothöjden och Landningsbanan</t>
  </si>
  <si>
    <t>Cecilia Tennfors</t>
  </si>
  <si>
    <t>Utförandeentreprenad</t>
  </si>
  <si>
    <t>Totalentreprenad</t>
  </si>
  <si>
    <t>Söderort</t>
  </si>
  <si>
    <t>Södermalm</t>
  </si>
  <si>
    <t>Arbetstunnel entreprenad</t>
  </si>
  <si>
    <t>Samverkansentreprenad</t>
  </si>
  <si>
    <t>Arbetstunnel, Gullmarsplan /Sundstabacken</t>
  </si>
  <si>
    <t>Sockenplan förskärning</t>
  </si>
  <si>
    <t xml:space="preserve">Nacka-söderort,  El tågdrift ink. frånskiljare </t>
  </si>
  <si>
    <t>Nacka-söderort, El 400V, Tele</t>
  </si>
  <si>
    <t xml:space="preserve">Nacka-söderort, Signal </t>
  </si>
  <si>
    <t>Nacka-söderort, Spår, 750V Mekanisk, Kanalisation</t>
  </si>
  <si>
    <t>Banarbete, kanalisation, 750 V Mekanisk</t>
  </si>
  <si>
    <t>Gemensam upphandling för samtliga utbyggnadsgrenar</t>
  </si>
  <si>
    <t>Masshantering</t>
  </si>
  <si>
    <t>Masshanteringsentreprenad</t>
  </si>
  <si>
    <t>Beskrivning/
omfattning</t>
  </si>
  <si>
    <t>Innefattar i huvudsak förberedande arbeten, spont, jord- och bergschakt inkl. injektering och förstärkningsarbeten.</t>
  </si>
  <si>
    <t>Uppförande av stödmurar samt schaktning vid tunnelpåslag Sockenplan.</t>
  </si>
  <si>
    <t>Befintlig uppställningshall ovan mark byggs ut med
uppställningsplats för 4 tåg.</t>
  </si>
  <si>
    <t>En ny verkstad (C30), cirka 80x10 meter ska byggas</t>
  </si>
  <si>
    <t>Innefattar i huvudsak förberedande arbeten, spont, jord- och bergschakt inkl. injektering och förstärkningsarbeten. Ledningsomläggning</t>
  </si>
  <si>
    <t>Depå</t>
  </si>
  <si>
    <t>Betongtunnel Kvicksundsvägen</t>
  </si>
  <si>
    <t>Arbetstunnel</t>
  </si>
  <si>
    <t>Anslutningsspår och uppställningshall under mark</t>
  </si>
  <si>
    <t>Bergschakt. Stomkompletteringar kan bli en del av entreprenaden.</t>
  </si>
  <si>
    <t>Installationer i arbets- och servicetunnel, anslutningsspår och uppställningshall
under jord. (Sprinkler, arbetsbelysning mm.)</t>
  </si>
  <si>
    <t>Uppställningshall ovan mark</t>
  </si>
  <si>
    <t>C30 Verkstad</t>
  </si>
  <si>
    <t>Inredning och installationer i tunnelrum</t>
  </si>
  <si>
    <t>Huvudtunnel, Järvatunneln</t>
  </si>
  <si>
    <t>Barkarbystadens och Barkarby Stationer</t>
  </si>
  <si>
    <t>Innefattar stomkomplettering Installationer (bygg inkl. tele)</t>
  </si>
  <si>
    <t>Arbetstunnel Hagalund</t>
  </si>
  <si>
    <t>Arbetstunnel Hagastaden</t>
  </si>
  <si>
    <t>Berg- och anläggningsentreprenad Hagastaden</t>
  </si>
  <si>
    <t>I uppdraget ingår utförande av arbetstunnel och iordningsställande av etableringsområde</t>
  </si>
  <si>
    <t xml:space="preserve">Entreprenaderna omfattar bl.a. stomkompletteringar med lättväggar, väggpaneler, smide, glaspartier, undertak, golv och övriga ytskikt. Installationer för värme, vatten, avlopp, sprinkler, ventilation, belysning, el/tele, hissar, rulltrappor för komplett station. </t>
  </si>
  <si>
    <t>Entreprenaden omfattar montagearbeten för ny spåranläggning. Spår- och växelmontage, strömskeneanläggning, lågspänningsinstallationer i spårtunnlar, signaler mm.</t>
  </si>
  <si>
    <t>Entreprenaderna omfattar bl.a. bergschakt för tunnlar, plattformsrum, vertikalschakt. Arbeten med tyngre stål- och betongstommar för station Hagalund samt anslutande tunnlar mot Hagastaden och Arenastaden. Mark- och grundläggningsarbeten för biljetthallar.</t>
  </si>
  <si>
    <t>Entreprenaderna omfattar bl.a. bergschakt för tunnlar, plattformsrum, vertikalschakt. Arbeten med tyngre stål- och betongstommar för station Hagastaden samt anslutande tunnlar mot Odenplan och Hagalund. Mark- och grundläggningsarbeten för biljetthallar.</t>
  </si>
  <si>
    <t>Entreprenaderna omfattar bl.a. bergschakt för tunnlar, plattformsrum, vertikalschakt. Arbeten med tyngre stål- och betongstommar för komplett station Arenastaden samt anslutande tunnlar mot Hagalund. Mark- och grundläggningsarbeten för biljetthallar.</t>
  </si>
  <si>
    <t>Arbetstunnlar
Sofia, Hammarby kanal</t>
  </si>
  <si>
    <t>Spår- och servicetunnel</t>
  </si>
  <si>
    <t>Entreprenaden omfattar bergschakt för två arbetstunnlar varav Londonviadukten grenas till två. I Tunnlarna ska Media samt inpasseringssystem installeras. Vidare ingår att skapa etableringsytor inom respektive arbetsområde.</t>
  </si>
  <si>
    <t>Huvudtunnel</t>
  </si>
  <si>
    <t>Stationer</t>
  </si>
  <si>
    <t xml:space="preserve">2018-06-19
</t>
  </si>
  <si>
    <t>Innefattar bergtunnelarbeten från Akalla till Barkarby station Betongarbeten på respektive station Markarbeten i bergtunneln mm
inkl. BEST bana</t>
  </si>
  <si>
    <t>Schakt och betong</t>
  </si>
  <si>
    <t>Bro</t>
  </si>
  <si>
    <t>Likriktarstationer, paket 3, 33KV, 400V. Trafo ink. Byggnader</t>
  </si>
  <si>
    <t>Berg- och anläggningsentreprenad Huvudtunnel</t>
  </si>
  <si>
    <t>Betongarbeten (tunnlar och tråg) vid de två anslutningarna till befintlig tunnelbana samt vid arbetstunnelns mynning.</t>
  </si>
  <si>
    <t>april 2020</t>
  </si>
  <si>
    <t>Vid norra anslutningen till befintlig tunnelbana kommer en tunnelbanebro att behöva förstärkas eller bytas.</t>
  </si>
  <si>
    <t>mars 2020</t>
  </si>
  <si>
    <t>juni 2020</t>
  </si>
  <si>
    <t>Arbetstunnel Arenastaden</t>
  </si>
  <si>
    <t>Bygg- och installationsentreprenad Stationer</t>
  </si>
  <si>
    <t>Entreprenaden omfattar bergschakt för spårtunnel och stationsutrymmen vid Sofia och Hammarby kanal. Även betongarbeten samt anslutande markarbeten för uppgångar och entréer ingår. Det största djupet på anläggningen ligger i passagen under saltsjön. Den nya anläggningen ansluter till befintlig station Kungsträdgården.</t>
  </si>
  <si>
    <t>Entreprenaden omfattar bergschakt för spårtunnlar och service på Blasieholmen. Även betongarbeten samt anslutande markarbeten för uppgångar och entréer ingår.</t>
  </si>
  <si>
    <t>Entreprenaden omfattar stomkompletteringar och installationer för entréer, biljetthallar, mellanplan, perronger, teknikplan, servicetunnel, ventilationsschakt, brandschakt mm. vid station Sofia och Hammarbykanal.</t>
  </si>
  <si>
    <t>Planerad uppdragsstart 
(Q + år)</t>
  </si>
  <si>
    <t>Upphandlare 
(kontakt-
person)</t>
  </si>
  <si>
    <t>augusti 2018</t>
  </si>
  <si>
    <t>oktober 2018</t>
  </si>
  <si>
    <t>december 2017</t>
  </si>
  <si>
    <t>februari 2018</t>
  </si>
  <si>
    <t>september 2018</t>
  </si>
  <si>
    <t>december 2020</t>
  </si>
  <si>
    <t>september 2021</t>
  </si>
  <si>
    <t>januari 2020</t>
  </si>
  <si>
    <t>oktober 2020</t>
  </si>
  <si>
    <t>september 2020</t>
  </si>
  <si>
    <t>november 2018</t>
  </si>
  <si>
    <t>februari 2019</t>
  </si>
  <si>
    <t>augusti 2019</t>
  </si>
  <si>
    <t>Upphandlings-säkerhet</t>
  </si>
  <si>
    <t>Entreprenad-form</t>
  </si>
  <si>
    <t>Upphandlings-förfarande</t>
  </si>
  <si>
    <t>2017-10-20/CT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</si>
</sst>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mmmm\ 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2770C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Fill="1" applyBorder="1"/>
    <xf numFmtId="0" fontId="7" fillId="0" borderId="1" xfId="0" applyFont="1" applyFill="1" applyBorder="1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49" fontId="7" fillId="0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14" fontId="5" fillId="0" borderId="0" xfId="0" applyNumberFormat="1" applyFont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49" fontId="7" fillId="0" borderId="5" xfId="0" applyNumberFormat="1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  <xf numFmtId="14" fontId="5" fillId="0" borderId="0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5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2770C9"/>
      <color rgb="FF62E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1228352</xdr:colOff>
      <xdr:row>2</xdr:row>
      <xdr:rowOff>158937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3261547" cy="341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Y51"/>
  <sheetViews>
    <sheetView showGridLines="0" tabSelected="1" zoomScale="70" zoomScaleNormal="70" workbookViewId="0">
      <pane ySplit="8" topLeftCell="A9" activePane="bottomLeft" state="frozen"/>
      <selection pane="bottomLeft" activeCell="A8" sqref="A8"/>
    </sheetView>
  </sheetViews>
  <sheetFormatPr defaultRowHeight="14.4" x14ac:dyDescent="0.3"/>
  <cols>
    <col min="1" max="1" width="28.21875" style="6" customWidth="1"/>
    <col min="2" max="2" width="36.6640625" style="13" customWidth="1"/>
    <col min="3" max="3" width="27.21875" style="6" bestFit="1" customWidth="1"/>
    <col min="4" max="4" width="16.88671875" style="6" customWidth="1"/>
    <col min="5" max="5" width="14.44140625" style="6" customWidth="1"/>
    <col min="6" max="6" width="17.5546875" style="6" customWidth="1"/>
    <col min="7" max="7" width="13.109375" style="6" customWidth="1"/>
    <col min="8" max="9" width="17" style="14" bestFit="1" customWidth="1"/>
    <col min="10" max="10" width="20.88671875" style="14" customWidth="1"/>
    <col min="11" max="11" width="8.88671875" style="6" customWidth="1"/>
    <col min="12" max="12" width="18.5546875" style="6" bestFit="1" customWidth="1"/>
    <col min="13" max="13" width="12.5546875" style="6" customWidth="1"/>
    <col min="14" max="14" width="14.6640625" style="6" customWidth="1"/>
    <col min="15" max="15" width="79.5546875" style="8" hidden="1" customWidth="1"/>
    <col min="16" max="103" width="8.88671875" style="8"/>
  </cols>
  <sheetData>
    <row r="5" spans="1:103" ht="19.5" customHeight="1" x14ac:dyDescent="0.3">
      <c r="A5" s="2"/>
      <c r="B5" s="3"/>
      <c r="C5" s="7"/>
      <c r="D5" s="1"/>
      <c r="E5" s="2"/>
      <c r="F5" s="2"/>
      <c r="G5" s="2"/>
      <c r="H5" s="4"/>
      <c r="I5" s="5"/>
      <c r="J5" s="5"/>
      <c r="K5" s="2"/>
      <c r="M5" s="7"/>
      <c r="N5" s="7" t="s">
        <v>0</v>
      </c>
    </row>
    <row r="6" spans="1:103" ht="23.4" x14ac:dyDescent="0.45">
      <c r="A6" s="46" t="s">
        <v>66</v>
      </c>
      <c r="B6" s="46"/>
      <c r="C6" s="20"/>
      <c r="D6" s="9"/>
      <c r="F6" s="9"/>
      <c r="G6" s="9"/>
      <c r="H6" s="4"/>
      <c r="I6" s="5"/>
      <c r="J6" s="5"/>
      <c r="K6" s="2"/>
      <c r="M6" s="20"/>
      <c r="N6" s="27" t="s">
        <v>157</v>
      </c>
    </row>
    <row r="7" spans="1:103" ht="12" customHeight="1" thickBot="1" x14ac:dyDescent="0.35">
      <c r="A7" s="2"/>
      <c r="B7" s="10"/>
      <c r="C7" s="2"/>
      <c r="D7" s="1"/>
      <c r="E7" s="1"/>
      <c r="F7" s="1"/>
      <c r="G7" s="1"/>
      <c r="H7" s="4"/>
      <c r="I7" s="5"/>
      <c r="J7" s="5"/>
      <c r="K7" s="2"/>
      <c r="L7" s="2"/>
      <c r="M7" s="2"/>
      <c r="N7" s="2"/>
    </row>
    <row r="8" spans="1:103" ht="78.599999999999994" thickBot="1" x14ac:dyDescent="0.35">
      <c r="A8" s="47" t="s">
        <v>2</v>
      </c>
      <c r="B8" s="47" t="s">
        <v>91</v>
      </c>
      <c r="C8" s="47" t="s">
        <v>51</v>
      </c>
      <c r="D8" s="47" t="s">
        <v>13</v>
      </c>
      <c r="E8" s="47" t="s">
        <v>156</v>
      </c>
      <c r="F8" s="47" t="s">
        <v>37</v>
      </c>
      <c r="G8" s="47" t="s">
        <v>155</v>
      </c>
      <c r="H8" s="47" t="s">
        <v>38</v>
      </c>
      <c r="I8" s="47" t="s">
        <v>39</v>
      </c>
      <c r="J8" s="47" t="s">
        <v>139</v>
      </c>
      <c r="K8" s="47" t="s">
        <v>1</v>
      </c>
      <c r="L8" s="47" t="s">
        <v>140</v>
      </c>
      <c r="M8" s="47" t="s">
        <v>40</v>
      </c>
      <c r="N8" s="47" t="s">
        <v>154</v>
      </c>
      <c r="O8" s="35" t="s">
        <v>58</v>
      </c>
    </row>
    <row r="9" spans="1:103" s="12" customFormat="1" ht="43.2" x14ac:dyDescent="0.3">
      <c r="A9" s="36" t="s">
        <v>134</v>
      </c>
      <c r="B9" s="22" t="s">
        <v>112</v>
      </c>
      <c r="C9" s="15" t="s">
        <v>63</v>
      </c>
      <c r="D9" s="33" t="s">
        <v>12</v>
      </c>
      <c r="E9" s="34" t="s">
        <v>16</v>
      </c>
      <c r="F9" s="41" t="s">
        <v>17</v>
      </c>
      <c r="G9" s="32" t="s">
        <v>43</v>
      </c>
      <c r="H9" s="42">
        <v>43132</v>
      </c>
      <c r="I9" s="42">
        <v>43281</v>
      </c>
      <c r="J9" s="42">
        <v>43313</v>
      </c>
      <c r="K9" s="33" t="s">
        <v>31</v>
      </c>
      <c r="L9" s="18" t="s">
        <v>74</v>
      </c>
      <c r="M9" s="33"/>
      <c r="N9" s="33" t="s">
        <v>46</v>
      </c>
      <c r="O9" s="3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</row>
    <row r="10" spans="1:103" s="12" customFormat="1" ht="43.2" x14ac:dyDescent="0.3">
      <c r="A10" s="36" t="s">
        <v>109</v>
      </c>
      <c r="B10" s="22" t="s">
        <v>112</v>
      </c>
      <c r="C10" s="15" t="s">
        <v>63</v>
      </c>
      <c r="D10" s="33" t="s">
        <v>12</v>
      </c>
      <c r="E10" s="34" t="s">
        <v>16</v>
      </c>
      <c r="F10" s="41" t="s">
        <v>17</v>
      </c>
      <c r="G10" s="32" t="s">
        <v>43</v>
      </c>
      <c r="H10" s="42">
        <v>43132</v>
      </c>
      <c r="I10" s="42">
        <v>43281</v>
      </c>
      <c r="J10" s="42">
        <v>43313</v>
      </c>
      <c r="K10" s="33" t="s">
        <v>31</v>
      </c>
      <c r="L10" s="18" t="s">
        <v>74</v>
      </c>
      <c r="M10" s="33"/>
      <c r="N10" s="33" t="s">
        <v>46</v>
      </c>
      <c r="O10" s="3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s="12" customFormat="1" ht="43.2" x14ac:dyDescent="0.3">
      <c r="A11" s="36" t="s">
        <v>110</v>
      </c>
      <c r="B11" s="22" t="s">
        <v>112</v>
      </c>
      <c r="C11" s="15" t="s">
        <v>63</v>
      </c>
      <c r="D11" s="33" t="s">
        <v>12</v>
      </c>
      <c r="E11" s="34" t="s">
        <v>16</v>
      </c>
      <c r="F11" s="41" t="s">
        <v>17</v>
      </c>
      <c r="G11" s="32" t="s">
        <v>43</v>
      </c>
      <c r="H11" s="42">
        <v>43132</v>
      </c>
      <c r="I11" s="42">
        <v>43281</v>
      </c>
      <c r="J11" s="42">
        <v>43313</v>
      </c>
      <c r="K11" s="33" t="s">
        <v>31</v>
      </c>
      <c r="L11" s="18" t="s">
        <v>74</v>
      </c>
      <c r="M11" s="33"/>
      <c r="N11" s="33" t="s">
        <v>46</v>
      </c>
      <c r="O11" s="3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12" customFormat="1" ht="100.8" x14ac:dyDescent="0.3">
      <c r="A12" s="36" t="s">
        <v>65</v>
      </c>
      <c r="B12" s="22" t="s">
        <v>117</v>
      </c>
      <c r="C12" s="15" t="s">
        <v>63</v>
      </c>
      <c r="D12" s="33" t="s">
        <v>12</v>
      </c>
      <c r="E12" s="34" t="s">
        <v>16</v>
      </c>
      <c r="F12" s="41" t="s">
        <v>17</v>
      </c>
      <c r="G12" s="32" t="s">
        <v>43</v>
      </c>
      <c r="H12" s="42">
        <v>43374</v>
      </c>
      <c r="I12" s="42">
        <v>43525</v>
      </c>
      <c r="J12" s="42">
        <v>43678</v>
      </c>
      <c r="K12" s="33" t="s">
        <v>33</v>
      </c>
      <c r="L12" s="18" t="s">
        <v>74</v>
      </c>
      <c r="M12" s="33"/>
      <c r="N12" s="33" t="s">
        <v>46</v>
      </c>
      <c r="O12" s="3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</row>
    <row r="13" spans="1:103" s="12" customFormat="1" ht="100.8" x14ac:dyDescent="0.3">
      <c r="A13" s="36" t="s">
        <v>64</v>
      </c>
      <c r="B13" s="22" t="s">
        <v>115</v>
      </c>
      <c r="C13" s="15" t="s">
        <v>63</v>
      </c>
      <c r="D13" s="33" t="s">
        <v>12</v>
      </c>
      <c r="E13" s="34" t="s">
        <v>16</v>
      </c>
      <c r="F13" s="41" t="s">
        <v>17</v>
      </c>
      <c r="G13" s="32" t="s">
        <v>43</v>
      </c>
      <c r="H13" s="42">
        <v>43374</v>
      </c>
      <c r="I13" s="42">
        <v>43525</v>
      </c>
      <c r="J13" s="42">
        <v>43678</v>
      </c>
      <c r="K13" s="33" t="s">
        <v>34</v>
      </c>
      <c r="L13" s="18" t="s">
        <v>74</v>
      </c>
      <c r="M13" s="33"/>
      <c r="N13" s="33" t="s">
        <v>46</v>
      </c>
      <c r="O13" s="3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</row>
    <row r="14" spans="1:103" s="12" customFormat="1" ht="100.8" x14ac:dyDescent="0.3">
      <c r="A14" s="36" t="s">
        <v>111</v>
      </c>
      <c r="B14" s="22" t="s">
        <v>116</v>
      </c>
      <c r="C14" s="15" t="s">
        <v>63</v>
      </c>
      <c r="D14" s="33" t="s">
        <v>12</v>
      </c>
      <c r="E14" s="34" t="s">
        <v>16</v>
      </c>
      <c r="F14" s="41" t="s">
        <v>17</v>
      </c>
      <c r="G14" s="32" t="s">
        <v>43</v>
      </c>
      <c r="H14" s="42">
        <v>43374</v>
      </c>
      <c r="I14" s="42">
        <v>43525</v>
      </c>
      <c r="J14" s="42">
        <v>43678</v>
      </c>
      <c r="K14" s="33" t="s">
        <v>34</v>
      </c>
      <c r="L14" s="18" t="s">
        <v>74</v>
      </c>
      <c r="M14" s="33"/>
      <c r="N14" s="33" t="s">
        <v>46</v>
      </c>
      <c r="O14" s="3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</row>
    <row r="15" spans="1:103" s="12" customFormat="1" ht="72" x14ac:dyDescent="0.3">
      <c r="A15" s="36" t="s">
        <v>57</v>
      </c>
      <c r="B15" s="22" t="s">
        <v>114</v>
      </c>
      <c r="C15" s="15" t="s">
        <v>7</v>
      </c>
      <c r="D15" s="33" t="s">
        <v>12</v>
      </c>
      <c r="E15" s="34" t="s">
        <v>16</v>
      </c>
      <c r="F15" s="41" t="s">
        <v>17</v>
      </c>
      <c r="G15" s="32" t="s">
        <v>43</v>
      </c>
      <c r="H15" s="42">
        <v>44044</v>
      </c>
      <c r="I15" s="42">
        <v>44197</v>
      </c>
      <c r="J15" s="42">
        <v>44682</v>
      </c>
      <c r="K15" s="33" t="s">
        <v>36</v>
      </c>
      <c r="L15" s="18" t="s">
        <v>74</v>
      </c>
      <c r="M15" s="33"/>
      <c r="N15" s="33" t="s">
        <v>46</v>
      </c>
      <c r="O15" s="1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</row>
    <row r="16" spans="1:103" s="12" customFormat="1" ht="100.8" x14ac:dyDescent="0.3">
      <c r="A16" s="36" t="s">
        <v>62</v>
      </c>
      <c r="B16" s="22" t="s">
        <v>113</v>
      </c>
      <c r="C16" s="15" t="s">
        <v>59</v>
      </c>
      <c r="D16" s="33" t="s">
        <v>12</v>
      </c>
      <c r="E16" s="34" t="s">
        <v>16</v>
      </c>
      <c r="F16" s="41" t="s">
        <v>17</v>
      </c>
      <c r="G16" s="32" t="s">
        <v>19</v>
      </c>
      <c r="H16" s="42">
        <v>44044</v>
      </c>
      <c r="I16" s="42">
        <v>44197</v>
      </c>
      <c r="J16" s="42">
        <v>44317</v>
      </c>
      <c r="K16" s="33" t="s">
        <v>33</v>
      </c>
      <c r="L16" s="18" t="s">
        <v>74</v>
      </c>
      <c r="M16" s="33"/>
      <c r="N16" s="33" t="s">
        <v>46</v>
      </c>
      <c r="O16" s="3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103" s="12" customFormat="1" ht="100.8" x14ac:dyDescent="0.3">
      <c r="A17" s="36" t="s">
        <v>61</v>
      </c>
      <c r="B17" s="22" t="s">
        <v>113</v>
      </c>
      <c r="C17" s="15" t="s">
        <v>59</v>
      </c>
      <c r="D17" s="33" t="s">
        <v>12</v>
      </c>
      <c r="E17" s="34" t="s">
        <v>16</v>
      </c>
      <c r="F17" s="41" t="s">
        <v>17</v>
      </c>
      <c r="G17" s="32" t="s">
        <v>19</v>
      </c>
      <c r="H17" s="42">
        <v>44044</v>
      </c>
      <c r="I17" s="42">
        <v>44197</v>
      </c>
      <c r="J17" s="42">
        <v>44317</v>
      </c>
      <c r="K17" s="33" t="s">
        <v>33</v>
      </c>
      <c r="L17" s="18" t="s">
        <v>74</v>
      </c>
      <c r="M17" s="33"/>
      <c r="N17" s="33" t="s">
        <v>46</v>
      </c>
      <c r="O17" s="3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</row>
    <row r="18" spans="1:103" s="12" customFormat="1" ht="100.8" x14ac:dyDescent="0.3">
      <c r="A18" s="36" t="s">
        <v>60</v>
      </c>
      <c r="B18" s="22" t="s">
        <v>113</v>
      </c>
      <c r="C18" s="15" t="s">
        <v>59</v>
      </c>
      <c r="D18" s="33" t="s">
        <v>12</v>
      </c>
      <c r="E18" s="34" t="s">
        <v>16</v>
      </c>
      <c r="F18" s="41" t="s">
        <v>17</v>
      </c>
      <c r="G18" s="32" t="s">
        <v>19</v>
      </c>
      <c r="H18" s="42">
        <v>44044</v>
      </c>
      <c r="I18" s="42">
        <v>44197</v>
      </c>
      <c r="J18" s="42">
        <v>44317</v>
      </c>
      <c r="K18" s="33" t="s">
        <v>33</v>
      </c>
      <c r="L18" s="18" t="s">
        <v>74</v>
      </c>
      <c r="M18" s="33"/>
      <c r="N18" s="33" t="s">
        <v>46</v>
      </c>
      <c r="O18" s="3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</row>
    <row r="19" spans="1:103" s="12" customFormat="1" ht="43.2" x14ac:dyDescent="0.3">
      <c r="A19" s="22" t="s">
        <v>72</v>
      </c>
      <c r="B19" s="22" t="s">
        <v>92</v>
      </c>
      <c r="C19" s="15" t="s">
        <v>63</v>
      </c>
      <c r="D19" s="15" t="s">
        <v>11</v>
      </c>
      <c r="E19" s="16" t="s">
        <v>16</v>
      </c>
      <c r="F19" s="41" t="s">
        <v>17</v>
      </c>
      <c r="G19" s="17" t="s">
        <v>43</v>
      </c>
      <c r="H19" s="42">
        <v>43101</v>
      </c>
      <c r="I19" s="42">
        <v>43252</v>
      </c>
      <c r="J19" s="42">
        <v>43313</v>
      </c>
      <c r="K19" s="15" t="s">
        <v>31</v>
      </c>
      <c r="L19" s="18" t="s">
        <v>20</v>
      </c>
      <c r="M19" s="15"/>
      <c r="N19" s="15" t="s">
        <v>46</v>
      </c>
      <c r="O19" s="1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</row>
    <row r="20" spans="1:103" s="12" customFormat="1" ht="43.2" x14ac:dyDescent="0.3">
      <c r="A20" s="22" t="s">
        <v>73</v>
      </c>
      <c r="B20" s="22" t="s">
        <v>92</v>
      </c>
      <c r="C20" s="15" t="s">
        <v>63</v>
      </c>
      <c r="D20" s="15" t="s">
        <v>11</v>
      </c>
      <c r="E20" s="16" t="s">
        <v>16</v>
      </c>
      <c r="F20" s="41" t="s">
        <v>17</v>
      </c>
      <c r="G20" s="17" t="s">
        <v>43</v>
      </c>
      <c r="H20" s="42">
        <v>43101</v>
      </c>
      <c r="I20" s="42">
        <v>43252</v>
      </c>
      <c r="J20" s="42">
        <v>43313</v>
      </c>
      <c r="K20" s="15" t="s">
        <v>31</v>
      </c>
      <c r="L20" s="18" t="s">
        <v>20</v>
      </c>
      <c r="M20" s="15"/>
      <c r="N20" s="15" t="s">
        <v>46</v>
      </c>
      <c r="O20" s="1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s="12" customFormat="1" ht="28.8" x14ac:dyDescent="0.3">
      <c r="A21" s="22" t="s">
        <v>107</v>
      </c>
      <c r="B21" s="22" t="s">
        <v>108</v>
      </c>
      <c r="C21" s="15" t="s">
        <v>59</v>
      </c>
      <c r="D21" s="15" t="s">
        <v>11</v>
      </c>
      <c r="E21" s="16" t="s">
        <v>16</v>
      </c>
      <c r="F21" s="41" t="s">
        <v>17</v>
      </c>
      <c r="G21" s="17" t="s">
        <v>19</v>
      </c>
      <c r="H21" s="42">
        <v>43466</v>
      </c>
      <c r="I21" s="42">
        <v>43647</v>
      </c>
      <c r="J21" s="42">
        <v>44645</v>
      </c>
      <c r="K21" s="15" t="s">
        <v>34</v>
      </c>
      <c r="L21" s="18" t="s">
        <v>20</v>
      </c>
      <c r="M21" s="15"/>
      <c r="N21" s="15" t="s">
        <v>46</v>
      </c>
      <c r="O21" s="1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</row>
    <row r="22" spans="1:103" s="12" customFormat="1" ht="72" x14ac:dyDescent="0.3">
      <c r="A22" s="22" t="s">
        <v>50</v>
      </c>
      <c r="B22" s="22" t="s">
        <v>50</v>
      </c>
      <c r="C22" s="15" t="s">
        <v>7</v>
      </c>
      <c r="D22" s="15" t="s">
        <v>11</v>
      </c>
      <c r="E22" s="16" t="s">
        <v>16</v>
      </c>
      <c r="F22" s="41" t="s">
        <v>18</v>
      </c>
      <c r="G22" s="17" t="s">
        <v>43</v>
      </c>
      <c r="H22" s="42">
        <v>43374</v>
      </c>
      <c r="I22" s="42">
        <v>43525</v>
      </c>
      <c r="J22" s="42">
        <v>43617</v>
      </c>
      <c r="K22" s="15" t="s">
        <v>36</v>
      </c>
      <c r="L22" s="18" t="s">
        <v>20</v>
      </c>
      <c r="M22" s="15"/>
      <c r="N22" s="15" t="s">
        <v>46</v>
      </c>
      <c r="O22" s="19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s="12" customFormat="1" ht="28.8" x14ac:dyDescent="0.3">
      <c r="A23" s="22" t="s">
        <v>71</v>
      </c>
      <c r="B23" s="22" t="s">
        <v>48</v>
      </c>
      <c r="C23" s="15" t="s">
        <v>7</v>
      </c>
      <c r="D23" s="15" t="s">
        <v>11</v>
      </c>
      <c r="E23" s="16" t="s">
        <v>16</v>
      </c>
      <c r="F23" s="41" t="s">
        <v>18</v>
      </c>
      <c r="G23" s="17" t="s">
        <v>43</v>
      </c>
      <c r="H23" s="42">
        <v>43710</v>
      </c>
      <c r="I23" s="42">
        <v>43922</v>
      </c>
      <c r="J23" s="42">
        <v>44682</v>
      </c>
      <c r="K23" s="15" t="s">
        <v>36</v>
      </c>
      <c r="L23" s="18" t="s">
        <v>20</v>
      </c>
      <c r="M23" s="15"/>
      <c r="N23" s="15" t="s">
        <v>46</v>
      </c>
      <c r="O23" s="1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12" customFormat="1" ht="28.8" x14ac:dyDescent="0.3">
      <c r="A24" s="22" t="s">
        <v>49</v>
      </c>
      <c r="B24" s="22" t="s">
        <v>49</v>
      </c>
      <c r="C24" s="15" t="s">
        <v>7</v>
      </c>
      <c r="D24" s="15" t="s">
        <v>11</v>
      </c>
      <c r="E24" s="16" t="s">
        <v>16</v>
      </c>
      <c r="F24" s="41" t="s">
        <v>18</v>
      </c>
      <c r="G24" s="17" t="s">
        <v>43</v>
      </c>
      <c r="H24" s="42">
        <v>43801</v>
      </c>
      <c r="I24" s="42">
        <v>44013</v>
      </c>
      <c r="J24" s="42">
        <v>44927</v>
      </c>
      <c r="K24" s="15" t="s">
        <v>36</v>
      </c>
      <c r="L24" s="18" t="s">
        <v>20</v>
      </c>
      <c r="M24" s="15"/>
      <c r="N24" s="15" t="s">
        <v>46</v>
      </c>
      <c r="O24" s="19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s="12" customFormat="1" ht="28.8" x14ac:dyDescent="0.3">
      <c r="A25" s="22" t="s">
        <v>106</v>
      </c>
      <c r="B25" s="22" t="s">
        <v>124</v>
      </c>
      <c r="C25" s="15" t="s">
        <v>63</v>
      </c>
      <c r="D25" s="15" t="s">
        <v>11</v>
      </c>
      <c r="E25" s="16" t="s">
        <v>16</v>
      </c>
      <c r="F25" s="41" t="s">
        <v>17</v>
      </c>
      <c r="G25" s="17" t="s">
        <v>19</v>
      </c>
      <c r="H25" s="42">
        <v>43374</v>
      </c>
      <c r="I25" s="42">
        <v>43525</v>
      </c>
      <c r="J25" s="42">
        <v>43617</v>
      </c>
      <c r="K25" s="15" t="s">
        <v>35</v>
      </c>
      <c r="L25" s="18" t="s">
        <v>20</v>
      </c>
      <c r="M25" s="15"/>
      <c r="N25" s="15" t="s">
        <v>46</v>
      </c>
      <c r="O25" s="1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</row>
    <row r="26" spans="1:103" s="12" customFormat="1" ht="43.2" x14ac:dyDescent="0.3">
      <c r="A26" s="36" t="s">
        <v>100</v>
      </c>
      <c r="B26" s="36" t="s">
        <v>101</v>
      </c>
      <c r="C26" s="15" t="s">
        <v>63</v>
      </c>
      <c r="D26" s="15" t="s">
        <v>97</v>
      </c>
      <c r="E26" s="16" t="s">
        <v>16</v>
      </c>
      <c r="F26" s="41" t="s">
        <v>17</v>
      </c>
      <c r="G26" s="17" t="s">
        <v>43</v>
      </c>
      <c r="H26" s="38" t="s">
        <v>151</v>
      </c>
      <c r="I26" s="38" t="s">
        <v>152</v>
      </c>
      <c r="J26" s="38" t="s">
        <v>153</v>
      </c>
      <c r="K26" s="15" t="s">
        <v>33</v>
      </c>
      <c r="L26" s="18" t="s">
        <v>74</v>
      </c>
      <c r="M26" s="39"/>
      <c r="N26" s="15" t="s">
        <v>46</v>
      </c>
      <c r="O26" s="4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</row>
    <row r="27" spans="1:103" s="12" customFormat="1" ht="57.6" x14ac:dyDescent="0.3">
      <c r="A27" s="36" t="s">
        <v>99</v>
      </c>
      <c r="B27" s="22" t="s">
        <v>92</v>
      </c>
      <c r="C27" s="15" t="s">
        <v>63</v>
      </c>
      <c r="D27" s="15" t="s">
        <v>97</v>
      </c>
      <c r="E27" s="16" t="s">
        <v>16</v>
      </c>
      <c r="F27" s="41" t="s">
        <v>17</v>
      </c>
      <c r="G27" s="17" t="s">
        <v>43</v>
      </c>
      <c r="H27" s="38" t="s">
        <v>141</v>
      </c>
      <c r="I27" s="38" t="s">
        <v>142</v>
      </c>
      <c r="J27" s="38" t="s">
        <v>67</v>
      </c>
      <c r="K27" s="15" t="s">
        <v>30</v>
      </c>
      <c r="L27" s="18" t="s">
        <v>74</v>
      </c>
      <c r="M27" s="39"/>
      <c r="N27" s="15" t="s">
        <v>46</v>
      </c>
      <c r="O27" s="4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</row>
    <row r="28" spans="1:103" s="12" customFormat="1" ht="28.8" x14ac:dyDescent="0.3">
      <c r="A28" s="36" t="s">
        <v>7</v>
      </c>
      <c r="B28" s="36" t="s">
        <v>7</v>
      </c>
      <c r="C28" s="15" t="s">
        <v>7</v>
      </c>
      <c r="D28" s="15" t="s">
        <v>97</v>
      </c>
      <c r="E28" s="16" t="s">
        <v>16</v>
      </c>
      <c r="F28" s="41" t="s">
        <v>17</v>
      </c>
      <c r="G28" s="17" t="s">
        <v>43</v>
      </c>
      <c r="H28" s="38" t="s">
        <v>146</v>
      </c>
      <c r="I28" s="38" t="s">
        <v>68</v>
      </c>
      <c r="J28" s="38" t="s">
        <v>147</v>
      </c>
      <c r="K28" s="37" t="s">
        <v>32</v>
      </c>
      <c r="L28" s="18" t="s">
        <v>74</v>
      </c>
      <c r="M28" s="39"/>
      <c r="N28" s="15" t="s">
        <v>46</v>
      </c>
      <c r="O28" s="4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</row>
    <row r="29" spans="1:103" s="12" customFormat="1" ht="28.8" x14ac:dyDescent="0.3">
      <c r="A29" s="36" t="s">
        <v>98</v>
      </c>
      <c r="B29" s="22" t="s">
        <v>96</v>
      </c>
      <c r="C29" s="15" t="s">
        <v>63</v>
      </c>
      <c r="D29" s="15" t="s">
        <v>97</v>
      </c>
      <c r="E29" s="16" t="s">
        <v>16</v>
      </c>
      <c r="F29" s="41" t="s">
        <v>17</v>
      </c>
      <c r="G29" s="17" t="s">
        <v>43</v>
      </c>
      <c r="H29" s="38" t="s">
        <v>143</v>
      </c>
      <c r="I29" s="38" t="s">
        <v>144</v>
      </c>
      <c r="J29" s="38" t="s">
        <v>145</v>
      </c>
      <c r="K29" s="15" t="s">
        <v>32</v>
      </c>
      <c r="L29" s="18" t="s">
        <v>74</v>
      </c>
      <c r="M29" s="39"/>
      <c r="N29" s="15" t="s">
        <v>46</v>
      </c>
      <c r="O29" s="4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</row>
    <row r="30" spans="1:103" s="12" customFormat="1" ht="43.2" x14ac:dyDescent="0.3">
      <c r="A30" s="36" t="s">
        <v>126</v>
      </c>
      <c r="B30" s="36" t="s">
        <v>131</v>
      </c>
      <c r="C30" s="15" t="s">
        <v>59</v>
      </c>
      <c r="D30" s="15" t="s">
        <v>97</v>
      </c>
      <c r="E30" s="16" t="s">
        <v>16</v>
      </c>
      <c r="F30" s="41" t="s">
        <v>17</v>
      </c>
      <c r="G30" s="17" t="s">
        <v>43</v>
      </c>
      <c r="H30" s="38" t="s">
        <v>132</v>
      </c>
      <c r="I30" s="38" t="s">
        <v>133</v>
      </c>
      <c r="J30" s="38" t="s">
        <v>150</v>
      </c>
      <c r="K30" s="37" t="s">
        <v>31</v>
      </c>
      <c r="L30" s="18" t="s">
        <v>74</v>
      </c>
      <c r="M30" s="39"/>
      <c r="N30" s="15" t="s">
        <v>46</v>
      </c>
      <c r="O30" s="4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</row>
    <row r="31" spans="1:103" s="12" customFormat="1" ht="43.2" x14ac:dyDescent="0.3">
      <c r="A31" s="37" t="s">
        <v>104</v>
      </c>
      <c r="B31" s="36" t="s">
        <v>95</v>
      </c>
      <c r="C31" s="15" t="s">
        <v>59</v>
      </c>
      <c r="D31" s="15" t="s">
        <v>97</v>
      </c>
      <c r="E31" s="16" t="s">
        <v>16</v>
      </c>
      <c r="F31" s="41" t="s">
        <v>17</v>
      </c>
      <c r="G31" s="17" t="s">
        <v>43</v>
      </c>
      <c r="H31" s="38" t="s">
        <v>146</v>
      </c>
      <c r="I31" s="38" t="s">
        <v>68</v>
      </c>
      <c r="J31" s="38" t="s">
        <v>147</v>
      </c>
      <c r="K31" s="37" t="s">
        <v>31</v>
      </c>
      <c r="L31" s="18" t="s">
        <v>74</v>
      </c>
      <c r="M31" s="39"/>
      <c r="N31" s="15" t="s">
        <v>46</v>
      </c>
      <c r="O31" s="4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</row>
    <row r="32" spans="1:103" s="12" customFormat="1" ht="43.2" x14ac:dyDescent="0.3">
      <c r="A32" s="43" t="s">
        <v>105</v>
      </c>
      <c r="B32" s="45" t="s">
        <v>102</v>
      </c>
      <c r="C32" s="15" t="s">
        <v>59</v>
      </c>
      <c r="D32" s="15" t="s">
        <v>97</v>
      </c>
      <c r="E32" s="16" t="s">
        <v>16</v>
      </c>
      <c r="F32" s="41" t="s">
        <v>17</v>
      </c>
      <c r="G32" s="17" t="s">
        <v>43</v>
      </c>
      <c r="H32" s="38" t="s">
        <v>146</v>
      </c>
      <c r="I32" s="38" t="s">
        <v>68</v>
      </c>
      <c r="J32" s="38" t="s">
        <v>147</v>
      </c>
      <c r="K32" s="37" t="s">
        <v>31</v>
      </c>
      <c r="L32" s="18" t="s">
        <v>74</v>
      </c>
      <c r="M32" s="39"/>
      <c r="N32" s="15" t="s">
        <v>46</v>
      </c>
      <c r="O32" s="4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</row>
    <row r="33" spans="1:103" s="12" customFormat="1" ht="43.2" x14ac:dyDescent="0.3">
      <c r="A33" s="37" t="s">
        <v>125</v>
      </c>
      <c r="B33" s="44" t="s">
        <v>129</v>
      </c>
      <c r="C33" s="15" t="s">
        <v>63</v>
      </c>
      <c r="D33" s="15" t="s">
        <v>97</v>
      </c>
      <c r="E33" s="16" t="s">
        <v>16</v>
      </c>
      <c r="F33" s="41" t="s">
        <v>17</v>
      </c>
      <c r="G33" s="17" t="s">
        <v>43</v>
      </c>
      <c r="H33" s="38" t="s">
        <v>148</v>
      </c>
      <c r="I33" s="38" t="s">
        <v>130</v>
      </c>
      <c r="J33" s="38" t="s">
        <v>149</v>
      </c>
      <c r="K33" s="37" t="s">
        <v>32</v>
      </c>
      <c r="L33" s="18" t="s">
        <v>74</v>
      </c>
      <c r="M33" s="39"/>
      <c r="N33" s="15" t="s">
        <v>46</v>
      </c>
      <c r="O33" s="4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</row>
    <row r="34" spans="1:103" s="12" customFormat="1" ht="28.8" x14ac:dyDescent="0.3">
      <c r="A34" s="37" t="s">
        <v>103</v>
      </c>
      <c r="B34" s="44" t="s">
        <v>94</v>
      </c>
      <c r="C34" s="15" t="s">
        <v>59</v>
      </c>
      <c r="D34" s="15" t="s">
        <v>97</v>
      </c>
      <c r="E34" s="16" t="s">
        <v>16</v>
      </c>
      <c r="F34" s="41" t="s">
        <v>17</v>
      </c>
      <c r="G34" s="17" t="s">
        <v>42</v>
      </c>
      <c r="H34" s="38" t="s">
        <v>146</v>
      </c>
      <c r="I34" s="38" t="s">
        <v>68</v>
      </c>
      <c r="J34" s="38" t="s">
        <v>147</v>
      </c>
      <c r="K34" s="37" t="s">
        <v>30</v>
      </c>
      <c r="L34" s="18" t="s">
        <v>74</v>
      </c>
      <c r="M34" s="39"/>
      <c r="N34" s="15" t="s">
        <v>46</v>
      </c>
      <c r="O34" s="4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03" s="12" customFormat="1" ht="28.8" x14ac:dyDescent="0.3">
      <c r="A35" s="15" t="s">
        <v>127</v>
      </c>
      <c r="B35" s="22" t="s">
        <v>88</v>
      </c>
      <c r="C35" s="15" t="s">
        <v>59</v>
      </c>
      <c r="D35" s="15" t="s">
        <v>4</v>
      </c>
      <c r="E35" s="16" t="s">
        <v>16</v>
      </c>
      <c r="F35" s="41" t="s">
        <v>18</v>
      </c>
      <c r="G35" s="17" t="s">
        <v>42</v>
      </c>
      <c r="H35" s="42">
        <v>43617</v>
      </c>
      <c r="I35" s="42">
        <v>43800</v>
      </c>
      <c r="J35" s="42">
        <v>43891</v>
      </c>
      <c r="K35" s="15" t="s">
        <v>32</v>
      </c>
      <c r="L35" s="18" t="s">
        <v>20</v>
      </c>
      <c r="M35" s="15"/>
      <c r="N35" s="15" t="s">
        <v>46</v>
      </c>
      <c r="O35" s="19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</row>
    <row r="36" spans="1:103" s="12" customFormat="1" ht="28.8" x14ac:dyDescent="0.3">
      <c r="A36" s="15" t="s">
        <v>54</v>
      </c>
      <c r="B36" s="15" t="s">
        <v>54</v>
      </c>
      <c r="C36" s="15" t="s">
        <v>63</v>
      </c>
      <c r="D36" s="15" t="s">
        <v>69</v>
      </c>
      <c r="E36" s="16" t="s">
        <v>16</v>
      </c>
      <c r="F36" s="41" t="s">
        <v>17</v>
      </c>
      <c r="G36" s="17" t="s">
        <v>43</v>
      </c>
      <c r="H36" s="42">
        <v>43159</v>
      </c>
      <c r="I36" s="42">
        <v>43405</v>
      </c>
      <c r="J36" s="42">
        <v>43497</v>
      </c>
      <c r="K36" s="15" t="s">
        <v>32</v>
      </c>
      <c r="L36" s="18" t="s">
        <v>20</v>
      </c>
      <c r="M36" s="15"/>
      <c r="N36" s="15" t="s">
        <v>46</v>
      </c>
      <c r="O36" s="19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</row>
    <row r="37" spans="1:103" s="11" customFormat="1" ht="72" x14ac:dyDescent="0.3">
      <c r="A37" s="15" t="s">
        <v>128</v>
      </c>
      <c r="B37" s="22" t="s">
        <v>52</v>
      </c>
      <c r="C37" s="15" t="s">
        <v>63</v>
      </c>
      <c r="D37" s="15" t="s">
        <v>69</v>
      </c>
      <c r="E37" s="16" t="s">
        <v>16</v>
      </c>
      <c r="F37" s="41" t="s">
        <v>17</v>
      </c>
      <c r="G37" s="17" t="s">
        <v>43</v>
      </c>
      <c r="H37" s="42">
        <v>43466</v>
      </c>
      <c r="I37" s="42">
        <v>43709</v>
      </c>
      <c r="J37" s="42">
        <v>43862</v>
      </c>
      <c r="K37" s="15" t="s">
        <v>35</v>
      </c>
      <c r="L37" s="18" t="s">
        <v>20</v>
      </c>
      <c r="M37" s="15"/>
      <c r="N37" s="15" t="s">
        <v>46</v>
      </c>
      <c r="O37" s="19"/>
    </row>
    <row r="38" spans="1:103" s="11" customFormat="1" ht="43.2" x14ac:dyDescent="0.3">
      <c r="A38" s="15" t="s">
        <v>135</v>
      </c>
      <c r="B38" s="22" t="s">
        <v>53</v>
      </c>
      <c r="C38" s="15" t="s">
        <v>59</v>
      </c>
      <c r="D38" s="15" t="s">
        <v>69</v>
      </c>
      <c r="E38" s="16" t="s">
        <v>16</v>
      </c>
      <c r="F38" s="41" t="s">
        <v>17</v>
      </c>
      <c r="G38" s="17" t="s">
        <v>43</v>
      </c>
      <c r="H38" s="42">
        <v>44096</v>
      </c>
      <c r="I38" s="42">
        <v>44284</v>
      </c>
      <c r="J38" s="42">
        <v>44317</v>
      </c>
      <c r="K38" s="15" t="s">
        <v>34</v>
      </c>
      <c r="L38" s="18" t="s">
        <v>20</v>
      </c>
      <c r="M38" s="15"/>
      <c r="N38" s="15" t="s">
        <v>46</v>
      </c>
      <c r="O38" s="19"/>
    </row>
    <row r="39" spans="1:103" ht="28.8" x14ac:dyDescent="0.3">
      <c r="A39" s="15" t="s">
        <v>90</v>
      </c>
      <c r="B39" s="22" t="s">
        <v>89</v>
      </c>
      <c r="C39" s="15" t="s">
        <v>63</v>
      </c>
      <c r="D39" s="15" t="s">
        <v>10</v>
      </c>
      <c r="E39" s="16" t="s">
        <v>16</v>
      </c>
      <c r="F39" s="41" t="s">
        <v>17</v>
      </c>
      <c r="G39" s="17" t="s">
        <v>43</v>
      </c>
      <c r="H39" s="42">
        <v>43313</v>
      </c>
      <c r="I39" s="42">
        <v>43405</v>
      </c>
      <c r="J39" s="42">
        <v>43497</v>
      </c>
      <c r="K39" s="15" t="s">
        <v>36</v>
      </c>
      <c r="L39" s="18" t="s">
        <v>20</v>
      </c>
      <c r="M39" s="15"/>
      <c r="N39" s="15" t="s">
        <v>46</v>
      </c>
      <c r="O39" s="19"/>
      <c r="P39" s="11"/>
    </row>
    <row r="40" spans="1:103" ht="28.8" x14ac:dyDescent="0.3">
      <c r="A40" s="15" t="s">
        <v>83</v>
      </c>
      <c r="B40" s="22" t="s">
        <v>83</v>
      </c>
      <c r="C40" s="15" t="s">
        <v>7</v>
      </c>
      <c r="D40" s="15" t="s">
        <v>10</v>
      </c>
      <c r="E40" s="16" t="s">
        <v>16</v>
      </c>
      <c r="F40" s="41" t="s">
        <v>17</v>
      </c>
      <c r="G40" s="17" t="s">
        <v>43</v>
      </c>
      <c r="H40" s="42">
        <v>44105</v>
      </c>
      <c r="I40" s="42">
        <v>44197</v>
      </c>
      <c r="J40" s="42">
        <v>44228</v>
      </c>
      <c r="K40" s="15" t="s">
        <v>31</v>
      </c>
      <c r="L40" s="18" t="s">
        <v>20</v>
      </c>
      <c r="M40" s="15"/>
      <c r="N40" s="15" t="s">
        <v>46</v>
      </c>
      <c r="O40" s="19"/>
      <c r="P40" s="11"/>
    </row>
    <row r="41" spans="1:103" ht="28.8" x14ac:dyDescent="0.3">
      <c r="A41" s="22" t="s">
        <v>84</v>
      </c>
      <c r="B41" s="22" t="s">
        <v>84</v>
      </c>
      <c r="C41" s="15" t="s">
        <v>7</v>
      </c>
      <c r="D41" s="15" t="s">
        <v>10</v>
      </c>
      <c r="E41" s="16" t="s">
        <v>16</v>
      </c>
      <c r="F41" s="41" t="s">
        <v>17</v>
      </c>
      <c r="G41" s="31" t="s">
        <v>43</v>
      </c>
      <c r="H41" s="42">
        <v>44105</v>
      </c>
      <c r="I41" s="42">
        <v>44197</v>
      </c>
      <c r="J41" s="42">
        <v>44228</v>
      </c>
      <c r="K41" s="15" t="s">
        <v>31</v>
      </c>
      <c r="L41" s="18" t="s">
        <v>20</v>
      </c>
      <c r="M41" s="15"/>
      <c r="N41" s="15" t="s">
        <v>46</v>
      </c>
      <c r="O41" s="19"/>
      <c r="P41" s="11"/>
    </row>
    <row r="42" spans="1:103" ht="28.8" x14ac:dyDescent="0.3">
      <c r="A42" s="15" t="s">
        <v>85</v>
      </c>
      <c r="B42" s="15" t="s">
        <v>85</v>
      </c>
      <c r="C42" s="15" t="s">
        <v>7</v>
      </c>
      <c r="D42" s="15" t="s">
        <v>10</v>
      </c>
      <c r="E42" s="15" t="s">
        <v>16</v>
      </c>
      <c r="F42" s="41" t="s">
        <v>17</v>
      </c>
      <c r="G42" s="31" t="s">
        <v>43</v>
      </c>
      <c r="H42" s="42">
        <v>44105</v>
      </c>
      <c r="I42" s="42">
        <v>44197</v>
      </c>
      <c r="J42" s="42">
        <v>44228</v>
      </c>
      <c r="K42" s="15" t="s">
        <v>32</v>
      </c>
      <c r="L42" s="18" t="s">
        <v>20</v>
      </c>
      <c r="M42" s="15"/>
      <c r="N42" s="15" t="s">
        <v>46</v>
      </c>
      <c r="O42" s="19"/>
      <c r="P42" s="11"/>
    </row>
    <row r="43" spans="1:103" ht="28.8" x14ac:dyDescent="0.3">
      <c r="A43" s="15" t="s">
        <v>86</v>
      </c>
      <c r="B43" s="15" t="s">
        <v>87</v>
      </c>
      <c r="C43" s="28" t="s">
        <v>7</v>
      </c>
      <c r="D43" s="15" t="s">
        <v>10</v>
      </c>
      <c r="E43" s="15" t="s">
        <v>16</v>
      </c>
      <c r="F43" s="41" t="s">
        <v>17</v>
      </c>
      <c r="G43" s="29" t="s">
        <v>43</v>
      </c>
      <c r="H43" s="42">
        <v>43952</v>
      </c>
      <c r="I43" s="42">
        <v>44136</v>
      </c>
      <c r="J43" s="42">
        <v>44197</v>
      </c>
      <c r="K43" s="15" t="s">
        <v>33</v>
      </c>
      <c r="L43" s="30" t="s">
        <v>20</v>
      </c>
      <c r="M43" s="15"/>
      <c r="N43" s="28" t="s">
        <v>46</v>
      </c>
      <c r="O43" s="19"/>
    </row>
    <row r="44" spans="1:103" ht="86.4" x14ac:dyDescent="0.3">
      <c r="A44" s="15" t="s">
        <v>118</v>
      </c>
      <c r="B44" s="15" t="s">
        <v>120</v>
      </c>
      <c r="C44" s="28" t="s">
        <v>63</v>
      </c>
      <c r="D44" s="15" t="s">
        <v>78</v>
      </c>
      <c r="E44" s="15" t="s">
        <v>16</v>
      </c>
      <c r="F44" s="41" t="s">
        <v>17</v>
      </c>
      <c r="G44" s="29" t="s">
        <v>43</v>
      </c>
      <c r="H44" s="42">
        <v>43172</v>
      </c>
      <c r="I44" s="42" t="s">
        <v>123</v>
      </c>
      <c r="J44" s="42">
        <v>43502</v>
      </c>
      <c r="K44" s="15" t="s">
        <v>32</v>
      </c>
      <c r="L44" s="30" t="s">
        <v>20</v>
      </c>
      <c r="M44" s="15"/>
      <c r="N44" s="28" t="s">
        <v>46</v>
      </c>
      <c r="O44" s="19"/>
    </row>
    <row r="45" spans="1:103" ht="72" x14ac:dyDescent="0.3">
      <c r="A45" s="15" t="s">
        <v>121</v>
      </c>
      <c r="B45" s="15" t="s">
        <v>136</v>
      </c>
      <c r="C45" s="15" t="s">
        <v>63</v>
      </c>
      <c r="D45" s="15" t="s">
        <v>78</v>
      </c>
      <c r="E45" s="15" t="s">
        <v>16</v>
      </c>
      <c r="F45" s="41" t="s">
        <v>17</v>
      </c>
      <c r="G45" s="31" t="s">
        <v>43</v>
      </c>
      <c r="H45" s="42">
        <v>43487</v>
      </c>
      <c r="I45" s="42">
        <v>43704</v>
      </c>
      <c r="J45" s="42">
        <v>44057</v>
      </c>
      <c r="K45" s="15" t="s">
        <v>35</v>
      </c>
      <c r="L45" s="30" t="s">
        <v>20</v>
      </c>
      <c r="M45" s="15"/>
      <c r="N45" s="28" t="s">
        <v>46</v>
      </c>
      <c r="O45" s="19"/>
    </row>
    <row r="46" spans="1:103" ht="129.6" x14ac:dyDescent="0.3">
      <c r="A46" s="15" t="s">
        <v>119</v>
      </c>
      <c r="B46" s="15" t="s">
        <v>137</v>
      </c>
      <c r="C46" s="15" t="s">
        <v>63</v>
      </c>
      <c r="D46" s="15" t="s">
        <v>78</v>
      </c>
      <c r="E46" s="15" t="s">
        <v>16</v>
      </c>
      <c r="F46" s="41" t="s">
        <v>17</v>
      </c>
      <c r="G46" s="31" t="s">
        <v>43</v>
      </c>
      <c r="H46" s="42">
        <v>43172</v>
      </c>
      <c r="I46" s="42" t="s">
        <v>123</v>
      </c>
      <c r="J46" s="42">
        <v>43502</v>
      </c>
      <c r="K46" s="15" t="s">
        <v>34</v>
      </c>
      <c r="L46" s="18" t="s">
        <v>20</v>
      </c>
      <c r="M46" s="15"/>
      <c r="N46" s="15" t="s">
        <v>46</v>
      </c>
      <c r="O46" s="19"/>
    </row>
    <row r="47" spans="1:103" ht="86.4" x14ac:dyDescent="0.3">
      <c r="A47" s="15" t="s">
        <v>122</v>
      </c>
      <c r="B47" s="15" t="s">
        <v>138</v>
      </c>
      <c r="C47" s="15" t="s">
        <v>59</v>
      </c>
      <c r="D47" s="15" t="s">
        <v>78</v>
      </c>
      <c r="E47" s="15" t="s">
        <v>16</v>
      </c>
      <c r="F47" s="41" t="s">
        <v>17</v>
      </c>
      <c r="G47" s="31" t="s">
        <v>43</v>
      </c>
      <c r="H47" s="42">
        <v>44096</v>
      </c>
      <c r="I47" s="42">
        <v>44284</v>
      </c>
      <c r="J47" s="42">
        <v>44881</v>
      </c>
      <c r="K47" s="15" t="s">
        <v>34</v>
      </c>
      <c r="L47" s="18" t="s">
        <v>20</v>
      </c>
      <c r="M47" s="15"/>
      <c r="N47" s="15" t="s">
        <v>46</v>
      </c>
      <c r="O47" s="19"/>
    </row>
    <row r="48" spans="1:103" ht="28.8" x14ac:dyDescent="0.3">
      <c r="A48" s="15" t="s">
        <v>81</v>
      </c>
      <c r="B48" s="15" t="s">
        <v>81</v>
      </c>
      <c r="C48" s="15" t="s">
        <v>63</v>
      </c>
      <c r="D48" s="15" t="s">
        <v>77</v>
      </c>
      <c r="E48" s="15" t="s">
        <v>16</v>
      </c>
      <c r="F48" s="41" t="s">
        <v>17</v>
      </c>
      <c r="G48" s="31" t="s">
        <v>43</v>
      </c>
      <c r="H48" s="42">
        <v>43160</v>
      </c>
      <c r="I48" s="42">
        <v>43313</v>
      </c>
      <c r="J48" s="42">
        <v>43497</v>
      </c>
      <c r="K48" s="15" t="s">
        <v>29</v>
      </c>
      <c r="L48" s="18" t="s">
        <v>20</v>
      </c>
      <c r="M48" s="15"/>
      <c r="N48" s="15" t="s">
        <v>46</v>
      </c>
      <c r="O48" s="19"/>
    </row>
    <row r="49" spans="1:15" ht="28.8" x14ac:dyDescent="0.3">
      <c r="A49" s="15" t="s">
        <v>128</v>
      </c>
      <c r="B49" s="15" t="s">
        <v>55</v>
      </c>
      <c r="C49" s="15" t="s">
        <v>63</v>
      </c>
      <c r="D49" s="15" t="s">
        <v>77</v>
      </c>
      <c r="E49" s="15" t="s">
        <v>16</v>
      </c>
      <c r="F49" s="41" t="s">
        <v>17</v>
      </c>
      <c r="G49" s="29" t="s">
        <v>43</v>
      </c>
      <c r="H49" s="42">
        <v>43466</v>
      </c>
      <c r="I49" s="42">
        <v>43742</v>
      </c>
      <c r="J49" s="42">
        <v>43770</v>
      </c>
      <c r="K49" s="15" t="s">
        <v>35</v>
      </c>
      <c r="L49" s="18" t="s">
        <v>20</v>
      </c>
      <c r="M49" s="15"/>
      <c r="N49" s="28" t="s">
        <v>46</v>
      </c>
      <c r="O49" s="19"/>
    </row>
    <row r="50" spans="1:15" ht="72" x14ac:dyDescent="0.3">
      <c r="A50" s="15" t="s">
        <v>70</v>
      </c>
      <c r="B50" s="15" t="s">
        <v>56</v>
      </c>
      <c r="C50" s="15" t="s">
        <v>59</v>
      </c>
      <c r="D50" s="15" t="s">
        <v>77</v>
      </c>
      <c r="E50" s="15" t="s">
        <v>16</v>
      </c>
      <c r="F50" s="41" t="s">
        <v>17</v>
      </c>
      <c r="G50" s="29" t="s">
        <v>43</v>
      </c>
      <c r="H50" s="42">
        <v>44075</v>
      </c>
      <c r="I50" s="42">
        <v>44287</v>
      </c>
      <c r="J50" s="42">
        <v>44317</v>
      </c>
      <c r="K50" s="15" t="s">
        <v>34</v>
      </c>
      <c r="L50" s="18" t="s">
        <v>20</v>
      </c>
      <c r="M50" s="15"/>
      <c r="N50" s="28" t="s">
        <v>46</v>
      </c>
      <c r="O50" s="19"/>
    </row>
    <row r="51" spans="1:15" ht="57.6" x14ac:dyDescent="0.3">
      <c r="A51" s="15" t="s">
        <v>82</v>
      </c>
      <c r="B51" s="15" t="s">
        <v>93</v>
      </c>
      <c r="C51" s="15" t="s">
        <v>41</v>
      </c>
      <c r="D51" s="15" t="s">
        <v>77</v>
      </c>
      <c r="E51" s="15" t="s">
        <v>16</v>
      </c>
      <c r="F51" s="41" t="s">
        <v>17</v>
      </c>
      <c r="G51" s="31" t="s">
        <v>42</v>
      </c>
      <c r="H51" s="42">
        <v>43191</v>
      </c>
      <c r="I51" s="42">
        <v>43252</v>
      </c>
      <c r="J51" s="42">
        <v>43466</v>
      </c>
      <c r="K51" s="15" t="s">
        <v>32</v>
      </c>
      <c r="L51" s="18" t="s">
        <v>20</v>
      </c>
      <c r="M51" s="15"/>
      <c r="N51" s="28" t="s">
        <v>46</v>
      </c>
      <c r="O51" s="19"/>
    </row>
  </sheetData>
  <sheetProtection formatCells="0" formatColumns="0" formatRows="0" sort="0" autoFilter="0" pivotTables="0"/>
  <autoFilter ref="A8:O51">
    <sortState ref="A9:O51">
      <sortCondition ref="D8:D51"/>
    </sortState>
  </autoFilter>
  <mergeCells count="1">
    <mergeCell ref="A6:B6"/>
  </mergeCells>
  <conditionalFormatting sqref="A33 A31 A36:A38 A9:A11">
    <cfRule type="expression" dxfId="58" priority="110">
      <formula>IF(ISERR(FIND("Objektbenämning",#REF!)),FALSE,TRUE)</formula>
    </cfRule>
  </conditionalFormatting>
  <conditionalFormatting sqref="K39:K41 K28:K35 K9:K26">
    <cfRule type="expression" dxfId="57" priority="105">
      <formula>IF(ISERR(FIND("Budget",#REF!)),FALSE,TRUE)</formula>
    </cfRule>
  </conditionalFormatting>
  <conditionalFormatting sqref="M28:M42 M9:M26">
    <cfRule type="expression" dxfId="56" priority="104">
      <formula>IF(ISERR(FIND("Kontaktperson",#REF!)),FALSE,TRUE)</formula>
    </cfRule>
  </conditionalFormatting>
  <conditionalFormatting sqref="L28:L51 L9:L26">
    <cfRule type="expression" dxfId="55" priority="90">
      <formula>IF(ISERR(FIND("Tider",#REF!)),FALSE,TRUE)</formula>
    </cfRule>
  </conditionalFormatting>
  <conditionalFormatting sqref="O8 N28:N31 N33:N45 N48:N1048576 N1:N26">
    <cfRule type="containsText" dxfId="54" priority="83" operator="containsText" text="saknas">
      <formula>NOT(ISERROR(SEARCH("saknas",N1)))</formula>
    </cfRule>
    <cfRule type="containsText" dxfId="53" priority="84" operator="containsText" text="röd">
      <formula>NOT(ISERROR(SEARCH("röd",N1)))</formula>
    </cfRule>
    <cfRule type="containsText" dxfId="52" priority="85" operator="containsText" text="grön">
      <formula>NOT(ISERROR(SEARCH("grön",N1)))</formula>
    </cfRule>
  </conditionalFormatting>
  <conditionalFormatting sqref="B9:B10">
    <cfRule type="expression" dxfId="51" priority="82">
      <formula>IF(ISERR(FIND("Objektbenämning",#REF!)),FALSE,TRUE)</formula>
    </cfRule>
  </conditionalFormatting>
  <conditionalFormatting sqref="A12 A26 A15:A23 A29:A30">
    <cfRule type="expression" dxfId="50" priority="79">
      <formula>IF(ISERR(FIND("Objektbenämning",#REF!)),FALSE,TRUE)</formula>
    </cfRule>
  </conditionalFormatting>
  <conditionalFormatting sqref="B18 B15:B16">
    <cfRule type="expression" dxfId="49" priority="78">
      <formula>IF(ISERR(FIND("Objektbenämning",#REF!)),FALSE,TRUE)</formula>
    </cfRule>
  </conditionalFormatting>
  <conditionalFormatting sqref="B29 B38:B40 B31:B35 B42">
    <cfRule type="expression" dxfId="48" priority="75">
      <formula>IF(ISERR(FIND("Objektbenämning",#REF!)),FALSE,TRUE)</formula>
    </cfRule>
  </conditionalFormatting>
  <conditionalFormatting sqref="A13">
    <cfRule type="expression" dxfId="47" priority="74">
      <formula>IF(ISERR(FIND("Objektbenämning",#REF!)),FALSE,TRUE)</formula>
    </cfRule>
  </conditionalFormatting>
  <conditionalFormatting sqref="B13">
    <cfRule type="expression" dxfId="46" priority="73">
      <formula>IF(ISERR(FIND("Objektbenämning",#REF!)),FALSE,TRUE)</formula>
    </cfRule>
  </conditionalFormatting>
  <conditionalFormatting sqref="A14">
    <cfRule type="expression" dxfId="45" priority="72">
      <formula>IF(ISERR(FIND("Objektbenämning",#REF!)),FALSE,TRUE)</formula>
    </cfRule>
  </conditionalFormatting>
  <conditionalFormatting sqref="B14">
    <cfRule type="expression" dxfId="44" priority="71">
      <formula>IF(ISERR(FIND("Objektbenämning",#REF!)),FALSE,TRUE)</formula>
    </cfRule>
  </conditionalFormatting>
  <conditionalFormatting sqref="B23">
    <cfRule type="expression" dxfId="43" priority="69">
      <formula>IF(ISERR(FIND("Objektbenämning",#REF!)),FALSE,TRUE)</formula>
    </cfRule>
  </conditionalFormatting>
  <conditionalFormatting sqref="A28">
    <cfRule type="expression" dxfId="42" priority="68">
      <formula>IF(ISERR(FIND("Objektbenämning",#REF!)),FALSE,TRUE)</formula>
    </cfRule>
  </conditionalFormatting>
  <conditionalFormatting sqref="A24:A25">
    <cfRule type="expression" dxfId="41" priority="64">
      <formula>IF(ISERR(FIND("Objektbenämning",#REF!)),FALSE,TRUE)</formula>
    </cfRule>
  </conditionalFormatting>
  <conditionalFormatting sqref="B17">
    <cfRule type="expression" dxfId="40" priority="59">
      <formula>IF(ISERR(FIND("Objektbenämning",#REF!)),FALSE,TRUE)</formula>
    </cfRule>
  </conditionalFormatting>
  <conditionalFormatting sqref="K36:K38">
    <cfRule type="expression" dxfId="39" priority="57">
      <formula>IF(ISERR(FIND("Kontaktperson",#REF!)),FALSE,TRUE)</formula>
    </cfRule>
  </conditionalFormatting>
  <conditionalFormatting sqref="K42:K43">
    <cfRule type="expression" dxfId="38" priority="56">
      <formula>IF(ISERR(FIND("Kontaktperson",#REF!)),FALSE,TRUE)</formula>
    </cfRule>
  </conditionalFormatting>
  <conditionalFormatting sqref="B36:B37">
    <cfRule type="expression" dxfId="37" priority="51">
      <formula>IF(ISERR(FIND("Objektbenämning",#REF!)),FALSE,TRUE)</formula>
    </cfRule>
  </conditionalFormatting>
  <conditionalFormatting sqref="A32">
    <cfRule type="expression" dxfId="36" priority="50">
      <formula>IF(ISERR(FIND("Objektbenämning",#REF!)),FALSE,TRUE)</formula>
    </cfRule>
  </conditionalFormatting>
  <conditionalFormatting sqref="N32">
    <cfRule type="containsText" dxfId="35" priority="46" operator="containsText" text="saknas">
      <formula>NOT(ISERROR(SEARCH("saknas",N32)))</formula>
    </cfRule>
    <cfRule type="containsText" dxfId="34" priority="47" operator="containsText" text="röd">
      <formula>NOT(ISERROR(SEARCH("röd",N32)))</formula>
    </cfRule>
    <cfRule type="containsText" dxfId="33" priority="48" operator="containsText" text="grön">
      <formula>NOT(ISERROR(SEARCH("grön",N32)))</formula>
    </cfRule>
  </conditionalFormatting>
  <conditionalFormatting sqref="B30">
    <cfRule type="expression" dxfId="32" priority="45">
      <formula>IF(ISERR(FIND("Objektbenämning",#REF!)),FALSE,TRUE)</formula>
    </cfRule>
  </conditionalFormatting>
  <conditionalFormatting sqref="B21:B22">
    <cfRule type="expression" dxfId="31" priority="44">
      <formula>IF(ISERR(FIND("Objektbenämning",#REF!)),FALSE,TRUE)</formula>
    </cfRule>
  </conditionalFormatting>
  <conditionalFormatting sqref="B24:B25">
    <cfRule type="expression" dxfId="30" priority="43">
      <formula>IF(ISERR(FIND("Objektbenämning",#REF!)),FALSE,TRUE)</formula>
    </cfRule>
  </conditionalFormatting>
  <conditionalFormatting sqref="B20">
    <cfRule type="expression" dxfId="29" priority="41">
      <formula>IF(ISERR(FIND("Objektbenämning",#REF!)),FALSE,TRUE)</formula>
    </cfRule>
  </conditionalFormatting>
  <conditionalFormatting sqref="B11">
    <cfRule type="expression" dxfId="28" priority="40">
      <formula>IF(ISERR(FIND("Objektbenämning",#REF!)),FALSE,TRUE)</formula>
    </cfRule>
  </conditionalFormatting>
  <conditionalFormatting sqref="B12">
    <cfRule type="expression" dxfId="27" priority="39">
      <formula>IF(ISERR(FIND("Objektbenämning",#REF!)),FALSE,TRUE)</formula>
    </cfRule>
  </conditionalFormatting>
  <conditionalFormatting sqref="B19">
    <cfRule type="expression" dxfId="26" priority="38">
      <formula>IF(ISERR(FIND("Objektbenämning",#REF!)),FALSE,TRUE)</formula>
    </cfRule>
  </conditionalFormatting>
  <conditionalFormatting sqref="B26">
    <cfRule type="expression" dxfId="25" priority="37">
      <formula>IF(ISERR(FIND("Objektbenämning",#REF!)),FALSE,TRUE)</formula>
    </cfRule>
  </conditionalFormatting>
  <conditionalFormatting sqref="B28">
    <cfRule type="expression" dxfId="24" priority="36">
      <formula>IF(ISERR(FIND("Objektbenämning",#REF!)),FALSE,TRUE)</formula>
    </cfRule>
  </conditionalFormatting>
  <conditionalFormatting sqref="M27">
    <cfRule type="expression" dxfId="23" priority="34">
      <formula>IF(ISERR(FIND("Kontaktperson",#REF!)),FALSE,TRUE)</formula>
    </cfRule>
  </conditionalFormatting>
  <conditionalFormatting sqref="A27">
    <cfRule type="expression" dxfId="22" priority="29">
      <formula>IF(ISERR(FIND("Objektbenämning",#REF!)),FALSE,TRUE)</formula>
    </cfRule>
  </conditionalFormatting>
  <conditionalFormatting sqref="L27">
    <cfRule type="expression" dxfId="21" priority="27">
      <formula>IF(ISERR(FIND("Tider",#REF!)),FALSE,TRUE)</formula>
    </cfRule>
  </conditionalFormatting>
  <conditionalFormatting sqref="N27">
    <cfRule type="containsText" dxfId="20" priority="24" operator="containsText" text="saknas">
      <formula>NOT(ISERROR(SEARCH("saknas",N27)))</formula>
    </cfRule>
    <cfRule type="containsText" dxfId="19" priority="25" operator="containsText" text="röd">
      <formula>NOT(ISERROR(SEARCH("röd",N27)))</formula>
    </cfRule>
    <cfRule type="containsText" dxfId="18" priority="26" operator="containsText" text="grön">
      <formula>NOT(ISERROR(SEARCH("grön",N27)))</formula>
    </cfRule>
  </conditionalFormatting>
  <conditionalFormatting sqref="B27">
    <cfRule type="expression" dxfId="17" priority="23">
      <formula>IF(ISERR(FIND("Objektbenämning",#REF!)),FALSE,TRUE)</formula>
    </cfRule>
  </conditionalFormatting>
  <conditionalFormatting sqref="K27">
    <cfRule type="expression" dxfId="16" priority="22">
      <formula>IF(ISERR(FIND("Budget",#REF!)),FALSE,TRUE)</formula>
    </cfRule>
  </conditionalFormatting>
  <conditionalFormatting sqref="A41">
    <cfRule type="expression" dxfId="15" priority="19">
      <formula>IF(ISERR(FIND("Objektbenämning",#REF!)),FALSE,TRUE)</formula>
    </cfRule>
  </conditionalFormatting>
  <conditionalFormatting sqref="B41">
    <cfRule type="expression" dxfId="14" priority="18">
      <formula>IF(ISERR(FIND("Objektbenämning",#REF!)),FALSE,TRUE)</formula>
    </cfRule>
  </conditionalFormatting>
  <conditionalFormatting sqref="N47">
    <cfRule type="containsText" dxfId="13" priority="12" operator="containsText" text="saknas">
      <formula>NOT(ISERROR(SEARCH("saknas",N47)))</formula>
    </cfRule>
    <cfRule type="containsText" dxfId="12" priority="13" operator="containsText" text="röd">
      <formula>NOT(ISERROR(SEARCH("röd",N47)))</formula>
    </cfRule>
    <cfRule type="containsText" dxfId="11" priority="14" operator="containsText" text="grön">
      <formula>NOT(ISERROR(SEARCH("grön",N47)))</formula>
    </cfRule>
  </conditionalFormatting>
  <conditionalFormatting sqref="N46">
    <cfRule type="containsText" dxfId="10" priority="9" operator="containsText" text="saknas">
      <formula>NOT(ISERROR(SEARCH("saknas",N46)))</formula>
    </cfRule>
    <cfRule type="containsText" dxfId="9" priority="10" operator="containsText" text="röd">
      <formula>NOT(ISERROR(SEARCH("röd",N46)))</formula>
    </cfRule>
    <cfRule type="containsText" dxfId="8" priority="11" operator="containsText" text="grön">
      <formula>NOT(ISERROR(SEARCH("grön",N46)))</formula>
    </cfRule>
  </conditionalFormatting>
  <conditionalFormatting sqref="K45">
    <cfRule type="expression" dxfId="7" priority="8">
      <formula>IF(ISERR(FIND("Kontaktperson",#REF!)),FALSE,TRUE)</formula>
    </cfRule>
  </conditionalFormatting>
  <conditionalFormatting sqref="K44">
    <cfRule type="expression" dxfId="6" priority="7">
      <formula>IF(ISERR(FIND("Kontaktperson",#REF!)),FALSE,TRUE)</formula>
    </cfRule>
  </conditionalFormatting>
  <conditionalFormatting sqref="K46">
    <cfRule type="expression" dxfId="5" priority="6">
      <formula>IF(ISERR(FIND("Budget",#REF!)),FALSE,TRUE)</formula>
    </cfRule>
  </conditionalFormatting>
  <conditionalFormatting sqref="K47">
    <cfRule type="expression" dxfId="4" priority="5">
      <formula>IF(ISERR(FIND("Budget",#REF!)),FALSE,TRUE)</formula>
    </cfRule>
  </conditionalFormatting>
  <conditionalFormatting sqref="K48">
    <cfRule type="expression" dxfId="3" priority="4">
      <formula>IF(ISERR(FIND("Budget",#REF!)),FALSE,TRUE)</formula>
    </cfRule>
  </conditionalFormatting>
  <conditionalFormatting sqref="K49">
    <cfRule type="expression" dxfId="2" priority="3">
      <formula>IF(ISERR(FIND("Budget",#REF!)),FALSE,TRUE)</formula>
    </cfRule>
  </conditionalFormatting>
  <conditionalFormatting sqref="K50">
    <cfRule type="expression" dxfId="1" priority="2">
      <formula>IF(ISERR(FIND("Kontaktperson",#REF!)),FALSE,TRUE)</formula>
    </cfRule>
  </conditionalFormatting>
  <conditionalFormatting sqref="K51">
    <cfRule type="expression" dxfId="0" priority="1">
      <formula>IF(ISERR(FIND("Kontaktperson",#REF!)),FALSE,TRUE)</formula>
    </cfRule>
  </conditionalFormatting>
  <dataValidations count="8">
    <dataValidation type="list" allowBlank="1" showInputMessage="1" showErrorMessage="1" sqref="E49 E9:E47">
      <formula1>Förfarande</formula1>
    </dataValidation>
    <dataValidation type="list" allowBlank="1" showInputMessage="1" showErrorMessage="1" sqref="F49 F9:F47">
      <formula1>Transq</formula1>
    </dataValidation>
    <dataValidation type="list" allowBlank="1" showInputMessage="1" showErrorMessage="1" sqref="K9:K51">
      <formula1>Kostnad</formula1>
    </dataValidation>
    <dataValidation type="list" allowBlank="1" showInputMessage="1" showErrorMessage="1" sqref="C9:C51">
      <formula1>Uppdrag</formula1>
    </dataValidation>
    <dataValidation type="list" allowBlank="1" showInputMessage="1" showErrorMessage="1" sqref="D9:D51">
      <formula1>Projekt</formula1>
    </dataValidation>
    <dataValidation type="list" allowBlank="1" showInputMessage="1" showErrorMessage="1" sqref="G9:G51">
      <formula1>Entreprenadform</formula1>
    </dataValidation>
    <dataValidation type="list" allowBlank="1" showInputMessage="1" showErrorMessage="1" sqref="L9:L51">
      <formula1>Upphandlare</formula1>
    </dataValidation>
    <dataValidation type="list" allowBlank="1" showInputMessage="1" showErrorMessage="1" sqref="N9:N51">
      <formula1>sannolikhet</formula1>
    </dataValidation>
  </dataValidations>
  <pageMargins left="0.51181102362204722" right="0.31496062992125984" top="0.35433070866141736" bottom="0.55118110236220474" header="0.31496062992125984" footer="0.31496062992125984"/>
  <pageSetup paperSize="8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3" sqref="B3"/>
    </sheetView>
  </sheetViews>
  <sheetFormatPr defaultRowHeight="14.4" x14ac:dyDescent="0.3"/>
  <cols>
    <col min="1" max="1" width="6.109375" customWidth="1"/>
    <col min="2" max="2" width="16.6640625" bestFit="1" customWidth="1"/>
    <col min="3" max="3" width="13.88671875" bestFit="1" customWidth="1"/>
    <col min="4" max="4" width="11.44140625" bestFit="1" customWidth="1"/>
    <col min="5" max="5" width="7.5546875" bestFit="1" customWidth="1"/>
    <col min="6" max="6" width="20.88671875" bestFit="1" customWidth="1"/>
    <col min="7" max="7" width="8.6640625" bestFit="1" customWidth="1"/>
    <col min="8" max="9" width="16.88671875" bestFit="1" customWidth="1"/>
  </cols>
  <sheetData>
    <row r="2" spans="2:9" ht="15.6" x14ac:dyDescent="0.3">
      <c r="B2" s="21" t="s">
        <v>22</v>
      </c>
      <c r="C2" s="21" t="s">
        <v>23</v>
      </c>
      <c r="D2" s="21" t="s">
        <v>26</v>
      </c>
      <c r="E2" s="21" t="s">
        <v>27</v>
      </c>
      <c r="F2" s="21" t="s">
        <v>24</v>
      </c>
      <c r="G2" s="21" t="s">
        <v>25</v>
      </c>
      <c r="H2" s="21" t="s">
        <v>5</v>
      </c>
      <c r="I2" s="21" t="s">
        <v>44</v>
      </c>
    </row>
    <row r="3" spans="2:9" s="24" customFormat="1" ht="28.8" x14ac:dyDescent="0.3">
      <c r="B3" s="25" t="s">
        <v>3</v>
      </c>
      <c r="C3" t="s">
        <v>11</v>
      </c>
      <c r="D3" s="24" t="s">
        <v>14</v>
      </c>
      <c r="E3" s="24" t="s">
        <v>17</v>
      </c>
      <c r="F3" s="24" t="s">
        <v>75</v>
      </c>
      <c r="G3" s="24" t="s">
        <v>28</v>
      </c>
      <c r="H3" s="24" t="s">
        <v>20</v>
      </c>
      <c r="I3" s="25" t="s">
        <v>45</v>
      </c>
    </row>
    <row r="4" spans="2:9" ht="28.8" x14ac:dyDescent="0.3">
      <c r="B4" s="25" t="s">
        <v>41</v>
      </c>
      <c r="C4" t="s">
        <v>12</v>
      </c>
      <c r="D4" t="s">
        <v>15</v>
      </c>
      <c r="E4" t="s">
        <v>18</v>
      </c>
      <c r="F4" t="s">
        <v>76</v>
      </c>
      <c r="G4" s="23" t="s">
        <v>29</v>
      </c>
      <c r="H4" t="s">
        <v>74</v>
      </c>
      <c r="I4" s="25" t="s">
        <v>46</v>
      </c>
    </row>
    <row r="5" spans="2:9" ht="28.8" x14ac:dyDescent="0.3">
      <c r="B5" s="25" t="s">
        <v>79</v>
      </c>
      <c r="C5" t="s">
        <v>97</v>
      </c>
      <c r="D5" t="s">
        <v>16</v>
      </c>
      <c r="F5" t="s">
        <v>19</v>
      </c>
      <c r="G5" s="23" t="s">
        <v>30</v>
      </c>
      <c r="H5" t="s">
        <v>21</v>
      </c>
      <c r="I5" s="26" t="s">
        <v>47</v>
      </c>
    </row>
    <row r="6" spans="2:9" ht="43.2" x14ac:dyDescent="0.3">
      <c r="B6" s="25" t="s">
        <v>63</v>
      </c>
      <c r="C6" t="s">
        <v>69</v>
      </c>
      <c r="F6" t="s">
        <v>80</v>
      </c>
      <c r="G6" s="23" t="s">
        <v>31</v>
      </c>
    </row>
    <row r="7" spans="2:9" ht="43.2" x14ac:dyDescent="0.3">
      <c r="B7" s="25" t="s">
        <v>59</v>
      </c>
      <c r="C7" t="s">
        <v>77</v>
      </c>
      <c r="G7" s="23" t="s">
        <v>32</v>
      </c>
    </row>
    <row r="8" spans="2:9" x14ac:dyDescent="0.3">
      <c r="B8" s="25" t="s">
        <v>6</v>
      </c>
      <c r="C8" t="s">
        <v>78</v>
      </c>
      <c r="G8" s="23" t="s">
        <v>33</v>
      </c>
    </row>
    <row r="9" spans="2:9" x14ac:dyDescent="0.3">
      <c r="B9" s="25" t="s">
        <v>7</v>
      </c>
      <c r="C9" t="s">
        <v>4</v>
      </c>
      <c r="G9" s="23" t="s">
        <v>34</v>
      </c>
    </row>
    <row r="10" spans="2:9" x14ac:dyDescent="0.3">
      <c r="B10" s="25" t="s">
        <v>8</v>
      </c>
      <c r="C10" s="24"/>
      <c r="G10" s="23" t="s">
        <v>35</v>
      </c>
    </row>
    <row r="11" spans="2:9" x14ac:dyDescent="0.3">
      <c r="B11" s="25" t="s">
        <v>9</v>
      </c>
      <c r="G11" s="23" t="s">
        <v>36</v>
      </c>
    </row>
    <row r="13" spans="2:9" x14ac:dyDescent="0.3">
      <c r="G13" s="23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Upphandlingstidplan</vt:lpstr>
      <vt:lpstr>mall</vt:lpstr>
      <vt:lpstr>Entreprenadform</vt:lpstr>
      <vt:lpstr>Förfarande</vt:lpstr>
      <vt:lpstr>Kostnad</vt:lpstr>
      <vt:lpstr>Projekt</vt:lpstr>
      <vt:lpstr>sannolikhet</vt:lpstr>
      <vt:lpstr>Transq</vt:lpstr>
      <vt:lpstr>Uppdrag</vt:lpstr>
      <vt:lpstr>Upphandlare</vt:lpstr>
    </vt:vector>
  </TitlesOfParts>
  <Company>SLL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Lindberg Nedby(924j)</dc:creator>
  <cp:lastModifiedBy>Cecilia Tennfors(39jp)</cp:lastModifiedBy>
  <cp:lastPrinted>2016-12-29T13:06:49Z</cp:lastPrinted>
  <dcterms:created xsi:type="dcterms:W3CDTF">2016-07-05T09:28:51Z</dcterms:created>
  <dcterms:modified xsi:type="dcterms:W3CDTF">2017-10-20T10:52:07Z</dcterms:modified>
</cp:coreProperties>
</file>