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924j\AppData\Local\Webforum\Plugin\Documents\6387045\"/>
    </mc:Choice>
  </mc:AlternateContent>
  <xr:revisionPtr revIDLastSave="0" documentId="13_ncr:1_{FCB9077A-EF70-4ECC-8CB9-05840D8568F3}" xr6:coauthVersionLast="36" xr6:coauthVersionMax="43" xr10:uidLastSave="{00000000-0000-0000-0000-000000000000}"/>
  <bookViews>
    <workbookView xWindow="-120" yWindow="-120" windowWidth="29040" windowHeight="15840" tabRatio="471" xr2:uid="{00000000-000D-0000-FFFF-FFFF00000000}"/>
  </bookViews>
  <sheets>
    <sheet name="Upphandlingstidplan" sheetId="1" r:id="rId1"/>
    <sheet name="mall" sheetId="2" r:id="rId2"/>
  </sheets>
  <externalReferences>
    <externalReference r:id="rId3"/>
    <externalReference r:id="rId4"/>
  </externalReferences>
  <definedNames>
    <definedName name="_xlnm._FilterDatabase" localSheetId="0" hidden="1">Upphandlingstidplan!$A$8:$Q$73</definedName>
    <definedName name="d">[1]mall!$G$3:$G$14</definedName>
    <definedName name="Entreprenadform">mall!$F$3:$F$7</definedName>
    <definedName name="Förfarande">mall!$D$3:$D$6</definedName>
    <definedName name="Kostnad">mall!$G$3:$G$15</definedName>
    <definedName name="Peter">[2]mall!$B$3:$B$13</definedName>
    <definedName name="Projekt">mall!$C$3:$C$9</definedName>
    <definedName name="sannolikhet">mall!$I$3:$I$6</definedName>
    <definedName name="Transq">mall!$E$3:$E$5</definedName>
    <definedName name="Uppdrag">mall!$B$3:$B$14</definedName>
    <definedName name="Upphandlare">mall!$H$3:$H$6</definedName>
    <definedName name="_xlnm.Print_Area" localSheetId="0">Upphandlingstidplan!$A$1:$Q$63</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<sst xmlns="http://schemas.openxmlformats.org/spreadsheetml/2006/main" count="975" uniqueCount="339">
  <si>
    <t>Bedömd kostnad MSEK</t>
  </si>
  <si>
    <t>Objektbenämning / uppdrag (namn på upphandlingen)</t>
  </si>
  <si>
    <t>Ramavtal</t>
  </si>
  <si>
    <t>Gemensamt</t>
  </si>
  <si>
    <t>Upphandlare</t>
  </si>
  <si>
    <t>Installation</t>
  </si>
  <si>
    <t>BEST</t>
  </si>
  <si>
    <t>Övrigt</t>
  </si>
  <si>
    <t>Kombination</t>
  </si>
  <si>
    <t>Nacka-söderort</t>
  </si>
  <si>
    <t>Barkarby</t>
  </si>
  <si>
    <t>Arenastaden</t>
  </si>
  <si>
    <t>Förenklat</t>
  </si>
  <si>
    <t>Öppet</t>
  </si>
  <si>
    <t>Förhandlat</t>
  </si>
  <si>
    <t>Ja</t>
  </si>
  <si>
    <t>Nej</t>
  </si>
  <si>
    <t>Kombo</t>
  </si>
  <si>
    <t>Anders Karnestrand</t>
  </si>
  <si>
    <t>Uppdrag</t>
  </si>
  <si>
    <t>Projekt</t>
  </si>
  <si>
    <t>Entreprenadform</t>
  </si>
  <si>
    <t>Kostnad</t>
  </si>
  <si>
    <t>Förfarande</t>
  </si>
  <si>
    <t>Transq</t>
  </si>
  <si>
    <t>0-5</t>
  </si>
  <si>
    <t>5-20</t>
  </si>
  <si>
    <t>20-50</t>
  </si>
  <si>
    <t>50-100</t>
  </si>
  <si>
    <t>100-300</t>
  </si>
  <si>
    <t>300-500</t>
  </si>
  <si>
    <t>500-1 000</t>
  </si>
  <si>
    <t>&gt; 1 000</t>
  </si>
  <si>
    <t>Saknas</t>
  </si>
  <si>
    <t>Förberedande entreprenad</t>
  </si>
  <si>
    <t>Utförande-entreprenad</t>
  </si>
  <si>
    <t>Sannolikhet</t>
  </si>
  <si>
    <t>Grön - säker (inom 3 månader)</t>
  </si>
  <si>
    <t>Röd - uppgifter ej säkra</t>
  </si>
  <si>
    <t>Uppgift saknas</t>
  </si>
  <si>
    <t>Typ</t>
  </si>
  <si>
    <t>Nacka, Sickla, Järla och Nacka C. Stomkompletteringar och installationer för biljetthallar, perronger samt mm.</t>
  </si>
  <si>
    <t>BEST-montage</t>
  </si>
  <si>
    <t>Kommentar</t>
  </si>
  <si>
    <t>Bygg- och installationsentreprenad</t>
  </si>
  <si>
    <t>Bygg- och installationsentreprenad Arenastaden</t>
  </si>
  <si>
    <t>Berg- och anläggningsentreprenad</t>
  </si>
  <si>
    <t>Upphandlingstidplan - FUT</t>
  </si>
  <si>
    <t>Nacka</t>
  </si>
  <si>
    <t>Cecilia Tennfors</t>
  </si>
  <si>
    <t>Utförandeentreprenad</t>
  </si>
  <si>
    <t>Totalentreprenad</t>
  </si>
  <si>
    <t>Söderort</t>
  </si>
  <si>
    <t>Södermalm</t>
  </si>
  <si>
    <t>Arbetstunnel entreprenad</t>
  </si>
  <si>
    <t>Samverkansentreprenad</t>
  </si>
  <si>
    <t>Masshanteringsentreprenad</t>
  </si>
  <si>
    <t>Beskrivning/
omfattning</t>
  </si>
  <si>
    <t>Innefattar i huvudsak förberedande arbeten, spont, jord- och bergschakt inkl. injektering och förstärkningsarbeten.</t>
  </si>
  <si>
    <t>Befintlig uppställningshall ovan mark byggs ut med
uppställningsplats för 4 tåg.</t>
  </si>
  <si>
    <t>Innefattar i huvudsak förberedande arbeten, spont, jord- och bergschakt inkl. injektering och förstärkningsarbeten. Ledningsomläggning</t>
  </si>
  <si>
    <t>Depå</t>
  </si>
  <si>
    <t>Installationer i arbets- och servicetunnel, anslutningsspår och uppställningshall
under jord. (Sprinkler, arbetsbelysning mm.)</t>
  </si>
  <si>
    <t>Inredning och installationer i tunnelrum</t>
  </si>
  <si>
    <t>Arbetstunnel Hagastaden</t>
  </si>
  <si>
    <t xml:space="preserve">Entreprenaderna omfattar bl.a. stomkompletteringar med lättväggar, väggpaneler, smide, glaspartier, undertak, golv och övriga ytskikt. Installationer för värme, vatten, avlopp, sprinkler, ventilation, belysning, el/tele, hissar, rulltrappor för komplett station. </t>
  </si>
  <si>
    <t>Entreprenaden omfattar montagearbeten för ny spåranläggning. Spår- och växelmontage, strömskeneanläggning, lågspänningsinstallationer i spårtunnlar, signaler mm.</t>
  </si>
  <si>
    <t>Entreprenaderna omfattar bl.a. bergschakt för tunnlar, plattformsrum, vertikalschakt. Arbeten med tyngre stål- och betongstommar för station Hagalund samt anslutande tunnlar mot Hagastaden och Arenastaden. Mark- och grundläggningsarbeten för biljetthallar.</t>
  </si>
  <si>
    <t>Entreprenaderna omfattar bl.a. bergschakt för tunnlar, plattformsrum, vertikalschakt. Arbeten med tyngre stål- och betongstommar för komplett station Arenastaden samt anslutande tunnlar mot Hagalund. Mark- och grundläggningsarbeten för biljetthallar.</t>
  </si>
  <si>
    <t>Arbetstunnel Arenastaden</t>
  </si>
  <si>
    <t>Upphandlings-förfarande</t>
  </si>
  <si>
    <t>Mark- och anläggningsarbeten</t>
  </si>
  <si>
    <t>Sockenplan etapp 1</t>
  </si>
  <si>
    <t>Boendemoduler</t>
  </si>
  <si>
    <t>Tjänst</t>
  </si>
  <si>
    <t>Peter Malmsten</t>
  </si>
  <si>
    <t xml:space="preserve">Uppdraget avser att utveckla ett nytt IT-systemet för miljödatabas. 
Miljödatabasen ska hantera rapportering och granskning av större mängder mätdata från de olika tunnelbaneprojekten. Databasen ska tydligt illustrera mätobjektens placering i en kartfunktion och vara ett lättanvänt verktyg för det dagliga arbetet med uppföljning och rapportering till tillsynsmyndigheter.
</t>
  </si>
  <si>
    <t>Ny uppställningshall ovan mark med uppställningsplast för 8 tåg.</t>
  </si>
  <si>
    <t>I uppdraget ingår utförande av arbetstunnel och iordningsställande av etableringsområde.</t>
  </si>
  <si>
    <t>Masshantering.</t>
  </si>
  <si>
    <t>En ny verkstad (C30), cirka 80x10 meter ska byggas.</t>
  </si>
  <si>
    <t>Förlängning av befintlig saneringshall Högdalsdepån</t>
  </si>
  <si>
    <t>Ej aktuell</t>
  </si>
  <si>
    <t>Data kommer att kompletteras</t>
  </si>
  <si>
    <t>Ej tillgänglig</t>
  </si>
  <si>
    <t>Flyttbara moduler för bostadsändamål. Modulerna uppställes på egen eller annans mark för icke stadigvarande bruk. Efter upplåtelsens slut nedmonteras modulerna och bortforslas av leverantören.</t>
  </si>
  <si>
    <t>BEST (Bana, El, Signal och Tele)</t>
  </si>
  <si>
    <t>William Kenttä</t>
  </si>
  <si>
    <t>Andreas Burghauser</t>
  </si>
  <si>
    <t>Steve Persson</t>
  </si>
  <si>
    <t>Henrik Laurell</t>
  </si>
  <si>
    <t>Peter Dahl</t>
  </si>
  <si>
    <t>Annina Stadius</t>
  </si>
  <si>
    <t>Johan Bergstrand</t>
  </si>
  <si>
    <t>Lars Martinsson</t>
  </si>
  <si>
    <t>Fredrik Strömberg</t>
  </si>
  <si>
    <t>Ann-Christin Zander-Holwaster</t>
  </si>
  <si>
    <t>Anders (?)</t>
  </si>
  <si>
    <t>Entreprenad-form</t>
  </si>
  <si>
    <t xml:space="preserve">Planerad uppdragsstart </t>
  </si>
  <si>
    <t>Projekt / utbyggnadsdel</t>
  </si>
  <si>
    <t>Planerad anbuds- infordran</t>
  </si>
  <si>
    <t xml:space="preserve">Planerad  kvalificering av leverantörer </t>
  </si>
  <si>
    <t>Planerat utskick av förfrågnings-underlag</t>
  </si>
  <si>
    <t>Prognos-säkerhet för upphandlings-tider</t>
  </si>
  <si>
    <t>2020-Q4</t>
  </si>
  <si>
    <t>2021-Q2</t>
  </si>
  <si>
    <t>2020-Q2</t>
  </si>
  <si>
    <t>2021-Q3</t>
  </si>
  <si>
    <t>2023-Q1</t>
  </si>
  <si>
    <t>2020-Q1</t>
  </si>
  <si>
    <t>2020-Q3</t>
  </si>
  <si>
    <t>2019-07-01</t>
  </si>
  <si>
    <t>2021-Q1</t>
  </si>
  <si>
    <t>2021-Q4</t>
  </si>
  <si>
    <t>2022-Q1</t>
  </si>
  <si>
    <t>2022-Q3</t>
  </si>
  <si>
    <t>2022-Q4</t>
  </si>
  <si>
    <t>Miljödom - beräknad april 2019
Järnvägsplan - beräknad april 2019</t>
  </si>
  <si>
    <t xml:space="preserve">
Enbart prekvalificerade leverantörer i TransQ kan delta</t>
  </si>
  <si>
    <t>Arbetstunnel, Järla östra</t>
  </si>
  <si>
    <t>Arbetstunnel, Sickla Värmdövägen</t>
  </si>
  <si>
    <t>2020 Q1</t>
  </si>
  <si>
    <t>Länk till pågående annonsering i Tendsign</t>
  </si>
  <si>
    <t>Gul - relativt säkra uppgifter</t>
  </si>
  <si>
    <t>Berg- och anläggning, samt bygg-och installations entreprenad</t>
  </si>
  <si>
    <t xml:space="preserve">Entreprenaderna omfattar bl.a. bergschakt för tunnlar, plattformsrum, vertikalschakt. Arbeten med tyngre stål- och betongstommar för station Hagastaden samt anslutande tunnlar mot Odenplan och Hagalund. Mark- och grundläggningsarbeten för biljetthallar. Entreprenaderna omfattar även bl.a. stomkompletteringar med lättväggar, väggpaneler, smide, glaspartier, undertak, golv och övriga ytskikt. Installationer för värme, vatten, avlopp, sprinkler, ventilation, belysning, el/tele, hissar, rulltrappor för komplett station. </t>
  </si>
  <si>
    <t>2022-Q2</t>
  </si>
  <si>
    <t>Bygg- och installationsentreprenad Södra Hagalund</t>
  </si>
  <si>
    <t>Entreprenaden omfattar bergschakt för spår- och servicetunnlarpå Blasieholmen. Även betongarbeten samt anslutande markarbeten ingår.</t>
  </si>
  <si>
    <t>I uppdraget ingår utförande av arbetstunnel och iordningställande av etableringsområde till station Sofia</t>
  </si>
  <si>
    <t>Innefattar stomkomplettering, installationer (el på stationen samt VVS, VA, brand, Styr och övervakning mm) och tele</t>
  </si>
  <si>
    <t>Upphandling pågår</t>
  </si>
  <si>
    <t>Pia Lindberg Nedby</t>
  </si>
  <si>
    <t>Björn Kruse</t>
  </si>
  <si>
    <t>I uppdraget ingår utförande av arbetstunnel och iordningställande av etableringsområde  till station Hammarby Kanal</t>
  </si>
  <si>
    <t>4713</t>
  </si>
  <si>
    <t>4721</t>
  </si>
  <si>
    <t>4744</t>
  </si>
  <si>
    <t>Huvudtunnel, Järfällatunneln</t>
  </si>
  <si>
    <t>Bana</t>
  </si>
  <si>
    <t>4743</t>
  </si>
  <si>
    <t>El 400 volt</t>
  </si>
  <si>
    <t>FUT upphandlings identifikations nummer 
(FUT id nr)</t>
  </si>
  <si>
    <t>Eventuellt kombinatorisk upphandling för entreprenader med FUT id nr 3722 och 3723</t>
  </si>
  <si>
    <t>15008</t>
  </si>
  <si>
    <t>15009</t>
  </si>
  <si>
    <t>15010</t>
  </si>
  <si>
    <t>15011</t>
  </si>
  <si>
    <t>2020 Q2</t>
  </si>
  <si>
    <t>Berg- och anläggnings-entreprenad</t>
  </si>
  <si>
    <t>2020 Q4</t>
  </si>
  <si>
    <t>2019-09-15</t>
  </si>
  <si>
    <t>26711</t>
  </si>
  <si>
    <t>Bana, mark och strömskena</t>
  </si>
  <si>
    <t>Sträckan Kungsträdgården - Hammarbykanal + Sofia - Sockeplan. Entreprenaden omfattar spår, strömskena, frånskiljare inklusive styrning, gångbana utmed spår samt kabelrännor i spår.</t>
  </si>
  <si>
    <t>2672</t>
  </si>
  <si>
    <t>El 400V, Tele</t>
  </si>
  <si>
    <t>2674</t>
  </si>
  <si>
    <t>Montage kanalisation och kabelförläggning</t>
  </si>
  <si>
    <t>Entreprenaden omfattar montage av kabelstegar och kabelkonsoler i både spår- och servicetunnlar, samt inköp och kabelförläggning av EST-kablage. Entreprenaden är för sträckan Kungsträdgården - Nacka samt Sofia-Sockenplan.</t>
  </si>
  <si>
    <t>Entreprenaden omfattar både 400 V's installationer (t.ex. belysning, kraftuttag, lågspänningsställverk, UPS ) samt Teleinstallationer (t.ex stamnät optofiber, kamerainstallationer, radiosystem, IP-nätverk)  i både spår- och servicetunnlarna. Entreprenaden omfattar även reservkraftverk. 
Entreprenaden är för sträckan Kungsträdgården - Nacka samt Sofia-Sockenplan.</t>
  </si>
  <si>
    <t>26731</t>
  </si>
  <si>
    <t xml:space="preserve">Signal </t>
  </si>
  <si>
    <t>Sträckan Hammarby Kanal - Nacka. Entreprenaden omfattar spår, strömskena, frånskiljare inklusive styrning, gångbana utmed spår samt kabelrännor i spår.</t>
  </si>
  <si>
    <t xml:space="preserve">Entreprenaden omfattar signalinstallationer för sträckan Kungsträdgården - Nacka samt Sofia-Sockenplan. Signalsystemet är lika det befintliga på blå tunnelbana, dvs ett Union&amp;Switch system (reläbaserat system). </t>
  </si>
  <si>
    <t>2676</t>
  </si>
  <si>
    <t>Entreprenaden omfattar likriktarstationer och nätstationer för alla tunnelbaneutbyggnadsprojekt, dvs för både Kungsträdgården - Nacka -Sockenplan , Odenplan - Arenastaden, Akalla - Barkarby samt Depåutbyggnaden</t>
  </si>
  <si>
    <t>Likriktar- och nätstationer</t>
  </si>
  <si>
    <t>Ja
TransQ kod
9.4.3</t>
  </si>
  <si>
    <t>Pågår</t>
  </si>
  <si>
    <t>Mätorganisation omgivningspåverkan (vibrationer)
- Avtalsområde SÖDER</t>
  </si>
  <si>
    <t>Mätorganisation omgivningspåverkan (vibrationer)
- Avtalsområde NORR</t>
  </si>
  <si>
    <t>Mätning av vibrationer, sprickor, temperatur, fasta bullermätare etc. (mätpersonal, ledning, mätarhyra), för tunnebaneutbyggnationen av följande projekt: 
Akalla-Barkarby, Odenplan - Arenastaden, samt Depå.</t>
  </si>
  <si>
    <t>Mätning av vibrationer, sprickor, temperatur, fasta bullermätare etc. (mätpersonal, ledning, mätarhyra), för tunnebaneutbyggnationen av följande projekt:
Kungsträdgården-Luma samt Sofia-Skanstull Marina, Skanstull Marina - Sockenplan, samt Sickla (Luma)-Nacka C.</t>
  </si>
  <si>
    <t>El  400V i tunnel</t>
  </si>
  <si>
    <t>Bana, strömskena och objektkanalisation</t>
  </si>
  <si>
    <t>Signal</t>
  </si>
  <si>
    <t>2019-11-01</t>
  </si>
  <si>
    <t>9711</t>
  </si>
  <si>
    <t>I uppdraget ingår utförande av iordningställande av etableringsområde, markarbeten, jordschakt, bergarbeten (ca 350 m tunnlar) samt betongtunnel</t>
  </si>
  <si>
    <t>9712</t>
  </si>
  <si>
    <t>Arbetstunnel, Sundstabacke</t>
  </si>
  <si>
    <t>9713</t>
  </si>
  <si>
    <t>9715</t>
  </si>
  <si>
    <t>I uppdraget ingår bergschakt för spårtunnel, stationsutrymmen, betongarbeten samt anslutande markarbeten.</t>
  </si>
  <si>
    <t>2022 Q1</t>
  </si>
  <si>
    <t>2020 Q3</t>
  </si>
  <si>
    <t>9714</t>
  </si>
  <si>
    <t>2021 Q1</t>
  </si>
  <si>
    <t>2023-Q4</t>
  </si>
  <si>
    <t xml:space="preserve">Arbetstunnel Londonviadukten
</t>
  </si>
  <si>
    <t>7713</t>
  </si>
  <si>
    <t>Arbetstunnel
Hammarby Fabriksväg</t>
  </si>
  <si>
    <t>7714</t>
  </si>
  <si>
    <t>7711</t>
  </si>
  <si>
    <t>7715</t>
  </si>
  <si>
    <t>500-1000</t>
  </si>
  <si>
    <r>
      <rPr>
        <sz val="7"/>
        <color theme="1"/>
        <rFont val="Times New Roman"/>
        <family val="1"/>
      </rPr>
      <t xml:space="preserve"> </t>
    </r>
    <r>
      <rPr>
        <sz val="11"/>
        <color theme="1"/>
        <rFont val="Calibri"/>
        <family val="2"/>
        <scheme val="minor"/>
      </rPr>
      <t>I uppdraget ingår bergschakt för spårtunnel, stationsutrymmen, betongarbeten samt anslutande markarbeten.</t>
    </r>
  </si>
  <si>
    <t>7716</t>
  </si>
  <si>
    <t>8714</t>
  </si>
  <si>
    <t>8715</t>
  </si>
  <si>
    <t>8716</t>
  </si>
  <si>
    <t>87131</t>
  </si>
  <si>
    <t>87132</t>
  </si>
  <si>
    <t>87133</t>
  </si>
  <si>
    <t>2019-10-01</t>
  </si>
  <si>
    <t>2020-01-01</t>
  </si>
  <si>
    <t>Arbetstunnel, Nacka, Skönviksvägen</t>
  </si>
  <si>
    <t>Arbetstunnel Örbyleden
(exkl. betongtunnel)</t>
  </si>
  <si>
    <t xml:space="preserve">Kvicksundsvägen, Betongtunnel </t>
  </si>
  <si>
    <t>Utbyggd saneringshall</t>
  </si>
  <si>
    <t>Verkstadsplatser</t>
  </si>
  <si>
    <t>Anläggningsarbeten: I uppdraget ingår bergschakt för spårtunnel, stationsutrymmen, betongarbeten samt anslutande markarbeten.</t>
  </si>
  <si>
    <t>Anläggningsarbeten: I uppdraget ingår bergschakt för spårtunnel, stationsutrymmen, betongarbeten, omläggning av vägar, betongtråg samt anslutande markarbeten.</t>
  </si>
  <si>
    <t>Anläggningsarbeten: I uppdraget ingår betongtråg, mark- och vägarbeten, injektering, jord- och bergschakt, mm</t>
  </si>
  <si>
    <t>Huvudtunnel, anslutningsspår och uppställningshall</t>
  </si>
  <si>
    <t>Bergschakt, huvudsakligen under jord. Stomkompletteringar kan bli en del av entreprenaden.</t>
  </si>
  <si>
    <t xml:space="preserve">Utbyggd uppställningshall 
</t>
  </si>
  <si>
    <t xml:space="preserve">Ny städ- och uppställningshall 
</t>
  </si>
  <si>
    <t>Station Hagastaden.
Berg- och anläggning samt bygg-och installations entreprenad för komplett station.</t>
  </si>
  <si>
    <t>Berg- och anläggningsentreprenad Södra Hagalund. Huvudtunnel</t>
  </si>
  <si>
    <t>Berg- och anläggningsentreprenad Arenastaden. Huvudtunnel</t>
  </si>
  <si>
    <t>Ja
TransQ kod
9.1.1</t>
  </si>
  <si>
    <t xml:space="preserve">Bygg- och installation, Järfällatunneln (huvudtunnel) med stationer </t>
  </si>
  <si>
    <t>Bygg- och installationsentreprenad 
3 stationer</t>
  </si>
  <si>
    <t>Bygg- och installationsentreprenad
2 stationer</t>
  </si>
  <si>
    <t xml:space="preserve">Anläggningsentreprenad
Gullmarsplan                                    </t>
  </si>
  <si>
    <t xml:space="preserve">Anläggningsentreprenad
Sockenplan etapp 2/ Slakthusområdet
</t>
  </si>
  <si>
    <t>Anläggningsentreprenad
Sofia</t>
  </si>
  <si>
    <t>Anläggningsentreprenad 
Hammarby kanal</t>
  </si>
  <si>
    <t xml:space="preserve">Spår- och servicetunnel 
Kungsträdgården (Ktg) </t>
  </si>
  <si>
    <t>Anläggningsentreprenad.
Sickla</t>
  </si>
  <si>
    <t>Anläggningsentreprenad 
Järla</t>
  </si>
  <si>
    <t>Anläggningsentreprenad
Nacka</t>
  </si>
  <si>
    <t xml:space="preserve">Anläggningsentreprenad
Sockenplan etapp 3 
</t>
  </si>
  <si>
    <t>Arbetstunnel Hagalund</t>
  </si>
  <si>
    <t>Miljödom och Järrnvägsplan beräknas erhållas sommar 2020</t>
  </si>
  <si>
    <t>2019-Q4</t>
  </si>
  <si>
    <t>Kan komma att delas in i fler entreprenader / upphandlingar</t>
  </si>
  <si>
    <t xml:space="preserve">Kan komma att delas in i fler entreprenader/upphandlingar
</t>
  </si>
  <si>
    <t>Uppdaterad 2019-01-14</t>
  </si>
  <si>
    <t xml:space="preserve">Det är främst dessa rutor som ni ska se över och justera. </t>
  </si>
  <si>
    <t>Entreprenaden omfattar bl.a. bergschakt, bergförstärkning och tätning för tunnlar, plattformsrum, vertikalschakt. Arbeten med tyngre stål- och betongstommar för bl.a. station Barkarby och station Barkarbystadens station. Mark- och grundläggningsarbeten för biljetthallar. Stödkonstruktioner. Konstruktionsansvar för konstbyggnadskonstruktioner, tillfälliga geotekniska stödkonstruktioner samt tillfälliga installationer som ska kvarlämnas.</t>
  </si>
  <si>
    <t>Miljödom - har erhållits
Järnvägsplan - har erhållits</t>
  </si>
  <si>
    <t>2019-08-30</t>
  </si>
  <si>
    <t>2020-05-01</t>
  </si>
  <si>
    <t>Miljödom - erhållen maj 2018
Järnvägsplan - beräknad laga kraft vunnen i nov 2019</t>
  </si>
  <si>
    <t>200-400</t>
  </si>
  <si>
    <t>Mätdatabas för vattenverksamhet. (IT-stöd för hantering av påverkan för grundvatten)</t>
  </si>
  <si>
    <t>2019-02-20</t>
  </si>
  <si>
    <t>Se över dessa tider.</t>
  </si>
  <si>
    <t xml:space="preserve">Entreprenaden omfattar stomkompletteringar och installationer för entréer, biljetthallar, mellanplan, perronger, teknikplan, servicetunnel, ventilationsschakt, brandschakt mm. vid station Sofia och Hammarbykanal.
</t>
  </si>
  <si>
    <t>Geologorganisation
- Avtalsområde söder</t>
  </si>
  <si>
    <t>Besiktningsorganisation
- Avtalsområde söder</t>
  </si>
  <si>
    <t>Entreprenadbesiktning</t>
  </si>
  <si>
    <t>Geologer tunnelentreprenader. Uppdraget omfattar t ex upprättande av karteringsunderlag,
anvisning av bergförstärkning, upprätta tekniska handlingar</t>
  </si>
  <si>
    <t>1510</t>
  </si>
  <si>
    <t>2019-11-15</t>
  </si>
  <si>
    <t>2020-03-15</t>
  </si>
  <si>
    <t>Miljödom - beräknad juni 2019
Järnvägsplan - beräknad juni 2019</t>
  </si>
  <si>
    <t>Miljödom - beräknad juni 2019
Järnvägsplan - beräknad juni 2019
Upphandlas i kombinatorik med 87132</t>
  </si>
  <si>
    <t>Miljödom - beräknad juni 2019
Järnvägsplan - beräknad juni 2019
Upphandlas i kombinatorik med 87131</t>
  </si>
  <si>
    <t>Genomförd</t>
  </si>
  <si>
    <t>15017</t>
  </si>
  <si>
    <t>15015</t>
  </si>
  <si>
    <t>Klottersanering</t>
  </si>
  <si>
    <t>15016</t>
  </si>
  <si>
    <t>Posttjänster</t>
  </si>
  <si>
    <t>15014</t>
  </si>
  <si>
    <t>15013</t>
  </si>
  <si>
    <t xml:space="preserve">Övrigt </t>
  </si>
  <si>
    <t>?</t>
  </si>
  <si>
    <t xml:space="preserve">Uppdraget omfattar posttjänster med möjlighet till fastighetsselekterade utskick samt köp av företagsadresser.  </t>
  </si>
  <si>
    <t>Uppdraget omfattar klottersanering, färgborttagning, högtryckstvätt, borttagning av affischer och klisterlappar samt liknande arbeten inom Beställarens arbetsområden</t>
  </si>
  <si>
    <t>2019-10-15</t>
  </si>
  <si>
    <t>2019-03-25</t>
  </si>
  <si>
    <t>Rulltrappor (handlas upp separat men införs i 4721)</t>
  </si>
  <si>
    <t>Konstruktion, leverans och montage av rulltrappor, färdigt kontrakt införs i FU för 4721</t>
  </si>
  <si>
    <t>4742</t>
  </si>
  <si>
    <t>2020-02-01</t>
  </si>
  <si>
    <t>Ramavtal Geodetisk mätning</t>
  </si>
  <si>
    <t>Förvaltningen avser att upphandla 3 parallella ramavtal avseende bygglerade mät som ska svara för mätfrågor inom utbyggnadens projekt.</t>
  </si>
  <si>
    <t>NEj</t>
  </si>
  <si>
    <t>2019-05-13</t>
  </si>
  <si>
    <t>2019-12-13</t>
  </si>
  <si>
    <t>Klar</t>
  </si>
  <si>
    <t>2019-06</t>
  </si>
  <si>
    <t>Ja
TransQ kod
9.4.1 – 9.4.9 och 9.4.99</t>
  </si>
  <si>
    <t>Miljödom - erhållen maj 2018
Järnvägsplan - beräknad laga kraft vunnen i mars 2020</t>
  </si>
  <si>
    <t>2019-12-15</t>
  </si>
  <si>
    <t>Q1 2020</t>
  </si>
  <si>
    <t>Q2 2020</t>
  </si>
  <si>
    <t>Q3 2020</t>
  </si>
  <si>
    <t>Q2 2021</t>
  </si>
  <si>
    <t>2019-10-20</t>
  </si>
  <si>
    <t>Eventuellt kombinatorisk upphandling för entreprenader med FUT id nr 3712 och 3713.
Miljödom - erhållen maj 2018
Järnvägsplan - beräknad laga kraft vunnen i mars 2020</t>
  </si>
  <si>
    <t>2019-09-02</t>
  </si>
  <si>
    <t>2020-09-01</t>
  </si>
  <si>
    <t>2019-09-01</t>
  </si>
  <si>
    <t>2019-09-20</t>
  </si>
  <si>
    <t>2020-01-13</t>
  </si>
  <si>
    <t>2019-08-12</t>
  </si>
  <si>
    <t>2019-05-14</t>
  </si>
  <si>
    <t>2019-06-08</t>
  </si>
  <si>
    <t>2019-06-17</t>
  </si>
  <si>
    <t>2019-08</t>
  </si>
  <si>
    <t>4771</t>
  </si>
  <si>
    <t>Säkerhetstekniska installationer</t>
  </si>
  <si>
    <t>Norr</t>
  </si>
  <si>
    <t>Söder</t>
  </si>
  <si>
    <t>2019-09-11</t>
  </si>
  <si>
    <t>2019-05-07</t>
  </si>
  <si>
    <t>2020-01-08</t>
  </si>
  <si>
    <t>2019-09-06</t>
  </si>
  <si>
    <t>2019-10-16</t>
  </si>
  <si>
    <t>Söderort; Gullmarsplan, Slakthuset.
Stomkompletteringar och inredning för biljetthallar, perronger etc.</t>
  </si>
  <si>
    <t>Byggentreprenad</t>
  </si>
  <si>
    <t>Byggentrepenad
2 Stationer</t>
  </si>
  <si>
    <t>2019-12-01</t>
  </si>
  <si>
    <t xml:space="preserve"> 2021 Q1</t>
  </si>
  <si>
    <t>2021 Q2</t>
  </si>
  <si>
    <t>2020 Q1-Q2</t>
  </si>
  <si>
    <t>2020-09-30</t>
  </si>
  <si>
    <t>2019-05-29</t>
  </si>
  <si>
    <t>2019-11-18</t>
  </si>
  <si>
    <t>2019-05-21</t>
  </si>
  <si>
    <t>2019-04-29</t>
  </si>
  <si>
    <t>2019-07</t>
  </si>
  <si>
    <t>2019-06-14</t>
  </si>
  <si>
    <t>Miljödom - beräknad juni 2019
Järnvägsplan - beräknad juni 2019
 Kvalificering görs om pga avbruten upphandling</t>
  </si>
  <si>
    <t>2019-12-31</t>
  </si>
  <si>
    <t>2019-08-15</t>
  </si>
  <si>
    <t>2019-12-02</t>
  </si>
  <si>
    <t>2020-12-01</t>
  </si>
  <si>
    <t>2020-08-28</t>
  </si>
  <si>
    <t>Entreprenaden innefattar projektering, installation inklusive drift och underhåll av temporära säkerhetstekniska system som består av radiokommunikation, datanät samt system för positionering och utrymningslarm för utbyggnad av tunnelbanan under mark till Barkarby och Arenastaden. Systemen skall utnyttjas i flera skeden under tiden för utförandet av projektet och därmed skall behov av ombyggnation minimeras.</t>
  </si>
  <si>
    <t>2021 Q3</t>
  </si>
  <si>
    <t>2019-07-08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</si>
</sst>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2"/>
      <color indexed="9"/>
      <name val="Times New Roman"/>
      <family val="1"/>
    </font>
    <font>
      <sz val="11"/>
      <name val="Calibri"/>
      <family val="2"/>
      <scheme val="minor"/>
    </font>
    <font>
      <sz val="11"/>
      <color theme="1"/>
      <name val="Verdana"/>
      <family val="2"/>
    </font>
    <font>
      <i/>
      <sz val="11"/>
      <color theme="1"/>
      <name val="Verdana"/>
      <family val="2"/>
    </font>
    <font>
      <b/>
      <i/>
      <sz val="11"/>
      <color theme="1"/>
      <name val="Verdana"/>
      <family val="2"/>
    </font>
    <font>
      <b/>
      <sz val="11"/>
      <color indexed="9"/>
      <name val="Verdana"/>
      <family val="2"/>
    </font>
    <font>
      <sz val="11"/>
      <name val="Verdana"/>
      <family val="2"/>
    </font>
    <font>
      <sz val="11"/>
      <color rgb="FF000000"/>
      <name val="Verdana"/>
      <family val="2"/>
    </font>
    <font>
      <b/>
      <sz val="20"/>
      <name val="Verdana"/>
      <family val="2"/>
    </font>
    <font>
      <b/>
      <sz val="11"/>
      <color theme="0"/>
      <name val="Verdana"/>
      <family val="2"/>
    </font>
    <font>
      <strike/>
      <sz val="11"/>
      <name val="Calibri"/>
      <family val="2"/>
      <scheme val="minor"/>
    </font>
    <font>
      <strike/>
      <sz val="11"/>
      <color theme="1"/>
      <name val="Calibri"/>
      <family val="2"/>
      <scheme val="minor"/>
    </font>
    <font>
      <sz val="7"/>
      <color theme="1"/>
      <name val="Times New Roman"/>
      <family val="1"/>
    </font>
    <font>
      <sz val="11"/>
      <color theme="1"/>
      <name val="Verdana"/>
      <family val="1"/>
    </font>
    <font>
      <sz val="18"/>
      <name val="Verdana"/>
      <family val="2"/>
    </font>
    <font>
      <b/>
      <sz val="16"/>
      <color theme="1"/>
      <name val="Verdana"/>
      <family val="2"/>
    </font>
    <font>
      <sz val="11"/>
      <color rgb="FF000000"/>
      <name val="Calibri"/>
      <family val="2"/>
      <scheme val="minor"/>
    </font>
  </fonts>
  <fills count="11">
    <fill>
      <patternFill patternType="none"/>
    </fill>
    <fill>
      <patternFill patternType="gray125"/>
    </fill>
    <fill>
      <patternFill patternType="solid">
        <fgColor theme="3" tint="0.39997558519241921"/>
        <bgColor indexed="64"/>
      </patternFill>
    </fill>
    <fill>
      <patternFill patternType="solid">
        <fgColor rgb="FF2770C9"/>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33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09">
    <xf numFmtId="0" fontId="0" fillId="0" borderId="0" xfId="0"/>
    <xf numFmtId="0" fontId="1" fillId="2" borderId="1" xfId="0" applyFont="1" applyFill="1" applyBorder="1" applyAlignment="1">
      <alignment horizontal="left" vertical="top" wrapText="1"/>
    </xf>
    <xf numFmtId="49" fontId="0" fillId="0" borderId="0" xfId="0" applyNumberFormat="1"/>
    <xf numFmtId="0" fontId="0" fillId="0" borderId="0" xfId="0" applyAlignment="1">
      <alignment vertical="top"/>
    </xf>
    <xf numFmtId="0" fontId="0" fillId="0" borderId="0" xfId="0" applyAlignment="1">
      <alignment vertical="top" wrapText="1"/>
    </xf>
    <xf numFmtId="0" fontId="2" fillId="0" borderId="0" xfId="0" applyFont="1"/>
    <xf numFmtId="0" fontId="2" fillId="0" borderId="1" xfId="0" applyFont="1" applyBorder="1"/>
    <xf numFmtId="0" fontId="3" fillId="0" borderId="0" xfId="0" applyFont="1" applyAlignment="1">
      <alignment wrapText="1"/>
    </xf>
    <xf numFmtId="0" fontId="3" fillId="0" borderId="0" xfId="0" applyFont="1" applyAlignment="1">
      <alignment horizontal="left" wrapText="1"/>
    </xf>
    <xf numFmtId="49" fontId="3" fillId="0" borderId="0" xfId="0" applyNumberFormat="1" applyFont="1" applyAlignment="1">
      <alignment horizontal="left"/>
    </xf>
    <xf numFmtId="0" fontId="4" fillId="0" borderId="0" xfId="0" applyFont="1" applyAlignment="1">
      <alignment wrapText="1"/>
    </xf>
    <xf numFmtId="14" fontId="5" fillId="0" borderId="0" xfId="0" applyNumberFormat="1" applyFont="1" applyAlignment="1">
      <alignment horizontal="left" vertical="top" wrapText="1"/>
    </xf>
    <xf numFmtId="49" fontId="7" fillId="0" borderId="1" xfId="0" applyNumberFormat="1" applyFont="1" applyBorder="1" applyAlignment="1">
      <alignment vertical="top" wrapText="1"/>
    </xf>
    <xf numFmtId="0" fontId="7" fillId="4" borderId="1" xfId="0" applyFont="1" applyFill="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6" fillId="3" borderId="3" xfId="0" applyFont="1" applyFill="1" applyBorder="1" applyAlignment="1">
      <alignment horizontal="left" vertical="center" wrapText="1"/>
    </xf>
    <xf numFmtId="0" fontId="0" fillId="0" borderId="0" xfId="0" applyAlignment="1">
      <alignment vertical="center"/>
    </xf>
    <xf numFmtId="0" fontId="2" fillId="5" borderId="0" xfId="0" applyFont="1" applyFill="1"/>
    <xf numFmtId="0" fontId="2" fillId="5" borderId="1" xfId="0" applyFont="1" applyFill="1" applyBorder="1"/>
    <xf numFmtId="0" fontId="1" fillId="3" borderId="5" xfId="0" applyFont="1" applyFill="1" applyBorder="1" applyAlignment="1">
      <alignment horizontal="left" vertical="center" wrapText="1"/>
    </xf>
    <xf numFmtId="0" fontId="0" fillId="0" borderId="2" xfId="0" applyBorder="1" applyAlignment="1">
      <alignment vertical="top"/>
    </xf>
    <xf numFmtId="0" fontId="0" fillId="4" borderId="0" xfId="0" applyFill="1" applyAlignment="1">
      <alignment horizontal="left" vertical="top" wrapText="1"/>
    </xf>
    <xf numFmtId="0" fontId="0" fillId="4" borderId="0" xfId="0" applyFill="1"/>
    <xf numFmtId="0" fontId="0" fillId="4" borderId="0" xfId="0" applyFill="1" applyAlignment="1">
      <alignment vertical="center"/>
    </xf>
    <xf numFmtId="0" fontId="2" fillId="4" borderId="0" xfId="0" applyFont="1" applyFill="1"/>
    <xf numFmtId="0" fontId="2"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6" xfId="0" applyFill="1" applyBorder="1" applyAlignment="1">
      <alignment horizontal="left" vertical="top" wrapText="1"/>
    </xf>
    <xf numFmtId="49" fontId="7" fillId="4" borderId="1" xfId="0" applyNumberFormat="1" applyFont="1" applyFill="1" applyBorder="1" applyAlignment="1">
      <alignment vertical="top" wrapText="1"/>
    </xf>
    <xf numFmtId="0" fontId="0" fillId="4" borderId="4" xfId="0" applyFill="1" applyBorder="1" applyAlignment="1">
      <alignment horizontal="left" vertical="top" wrapText="1"/>
    </xf>
    <xf numFmtId="0" fontId="2" fillId="4" borderId="6" xfId="0" applyFont="1" applyFill="1" applyBorder="1" applyAlignment="1">
      <alignment horizontal="left" vertical="top" wrapText="1"/>
    </xf>
    <xf numFmtId="0" fontId="2" fillId="4" borderId="2" xfId="0" applyFont="1" applyFill="1" applyBorder="1" applyAlignment="1">
      <alignment vertical="top"/>
    </xf>
    <xf numFmtId="0" fontId="2" fillId="4" borderId="1" xfId="0" applyFont="1" applyFill="1" applyBorder="1"/>
    <xf numFmtId="0" fontId="8" fillId="4" borderId="1" xfId="0" applyFont="1" applyFill="1" applyBorder="1" applyAlignment="1">
      <alignment vertical="top" wrapText="1"/>
    </xf>
    <xf numFmtId="0" fontId="3" fillId="4" borderId="1" xfId="0" applyFont="1" applyFill="1" applyBorder="1" applyAlignment="1">
      <alignment vertical="top" wrapText="1"/>
    </xf>
    <xf numFmtId="49" fontId="7" fillId="4" borderId="1" xfId="0" applyNumberFormat="1" applyFont="1" applyFill="1" applyBorder="1" applyAlignment="1">
      <alignment horizontal="left" vertical="top" wrapText="1"/>
    </xf>
    <xf numFmtId="0" fontId="7" fillId="4" borderId="1" xfId="0" applyFont="1" applyFill="1" applyBorder="1" applyAlignment="1">
      <alignment horizontal="left" vertical="top" wrapText="1"/>
    </xf>
    <xf numFmtId="0" fontId="2" fillId="4" borderId="2" xfId="0" applyFont="1" applyFill="1" applyBorder="1" applyAlignment="1">
      <alignment vertical="top" wrapText="1"/>
    </xf>
    <xf numFmtId="0" fontId="0" fillId="4" borderId="2" xfId="0" applyFill="1" applyBorder="1" applyAlignment="1">
      <alignment vertical="top"/>
    </xf>
    <xf numFmtId="0" fontId="3" fillId="4" borderId="1" xfId="0" applyFont="1" applyFill="1" applyBorder="1" applyAlignment="1">
      <alignment horizontal="left" vertical="top" wrapText="1"/>
    </xf>
    <xf numFmtId="49" fontId="7" fillId="0" borderId="1" xfId="0" applyNumberFormat="1" applyFont="1" applyBorder="1" applyAlignment="1">
      <alignment horizontal="center" vertical="top" wrapText="1"/>
    </xf>
    <xf numFmtId="49" fontId="8" fillId="0" borderId="1" xfId="0" applyNumberFormat="1" applyFont="1" applyBorder="1" applyAlignment="1">
      <alignment horizontal="center" vertical="top"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left" vertical="top" wrapText="1"/>
    </xf>
    <xf numFmtId="0" fontId="10" fillId="3" borderId="3" xfId="0" applyFont="1" applyFill="1" applyBorder="1" applyAlignment="1">
      <alignment horizontal="left" vertical="center" wrapText="1"/>
    </xf>
    <xf numFmtId="49" fontId="3" fillId="6" borderId="1" xfId="0" applyNumberFormat="1" applyFont="1" applyFill="1" applyBorder="1" applyAlignment="1">
      <alignment vertical="top" wrapText="1"/>
    </xf>
    <xf numFmtId="49" fontId="3" fillId="0" borderId="1" xfId="0" applyNumberFormat="1" applyFont="1" applyBorder="1" applyAlignment="1">
      <alignment vertical="top" wrapText="1"/>
    </xf>
    <xf numFmtId="49" fontId="3" fillId="4" borderId="1" xfId="0" applyNumberFormat="1" applyFont="1" applyFill="1" applyBorder="1" applyAlignment="1">
      <alignment vertical="top" wrapText="1"/>
    </xf>
    <xf numFmtId="49" fontId="3" fillId="4" borderId="1" xfId="0" applyNumberFormat="1" applyFont="1" applyFill="1" applyBorder="1" applyAlignment="1">
      <alignment horizontal="left" vertical="top" wrapText="1"/>
    </xf>
    <xf numFmtId="0" fontId="3" fillId="0" borderId="1" xfId="0" applyFont="1" applyBorder="1" applyAlignment="1">
      <alignment vertical="top" wrapText="1"/>
    </xf>
    <xf numFmtId="49" fontId="7" fillId="0" borderId="0" xfId="0" applyNumberFormat="1" applyFont="1" applyAlignment="1">
      <alignment vertical="top" wrapText="1"/>
    </xf>
    <xf numFmtId="49" fontId="3" fillId="7" borderId="1" xfId="0" applyNumberFormat="1" applyFont="1" applyFill="1" applyBorder="1" applyAlignment="1">
      <alignment vertical="top" wrapText="1"/>
    </xf>
    <xf numFmtId="0" fontId="12" fillId="4" borderId="0" xfId="0" applyFont="1" applyFill="1"/>
    <xf numFmtId="0" fontId="0" fillId="4" borderId="1" xfId="0" applyFill="1" applyBorder="1"/>
    <xf numFmtId="0" fontId="11" fillId="4" borderId="0" xfId="0" applyFont="1" applyFill="1"/>
    <xf numFmtId="0" fontId="11" fillId="0" borderId="0" xfId="0" applyFont="1"/>
    <xf numFmtId="0" fontId="11" fillId="0" borderId="1" xfId="0" applyFont="1" applyBorder="1"/>
    <xf numFmtId="49" fontId="14" fillId="4" borderId="1" xfId="0" applyNumberFormat="1" applyFont="1" applyFill="1" applyBorder="1" applyAlignment="1">
      <alignment vertical="top" wrapText="1"/>
    </xf>
    <xf numFmtId="49" fontId="0" fillId="0" borderId="1" xfId="0" applyNumberFormat="1" applyBorder="1" applyAlignment="1">
      <alignment vertical="top" wrapText="1"/>
    </xf>
    <xf numFmtId="49" fontId="14" fillId="0" borderId="1" xfId="0" applyNumberFormat="1" applyFont="1" applyBorder="1" applyAlignment="1">
      <alignment vertical="top" wrapText="1"/>
    </xf>
    <xf numFmtId="14" fontId="3" fillId="0" borderId="0" xfId="0" applyNumberFormat="1" applyFont="1" applyAlignment="1">
      <alignment wrapText="1"/>
    </xf>
    <xf numFmtId="0" fontId="2" fillId="0" borderId="6" xfId="0" applyFont="1" applyBorder="1" applyAlignment="1">
      <alignment horizontal="left" vertical="top" wrapText="1"/>
    </xf>
    <xf numFmtId="0" fontId="2" fillId="4" borderId="2" xfId="0" applyFont="1" applyFill="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4" borderId="1" xfId="0" applyFill="1" applyBorder="1" applyAlignment="1">
      <alignment vertical="top"/>
    </xf>
    <xf numFmtId="0" fontId="3" fillId="0" borderId="1" xfId="0" applyFont="1" applyBorder="1" applyAlignment="1">
      <alignment horizontal="left" vertical="top" wrapText="1"/>
    </xf>
    <xf numFmtId="0" fontId="7" fillId="0" borderId="1" xfId="0" applyFont="1" applyBorder="1" applyAlignment="1">
      <alignment horizontal="left" vertical="top" wrapText="1"/>
    </xf>
    <xf numFmtId="0" fontId="0" fillId="4" borderId="7" xfId="0" applyFill="1" applyBorder="1" applyAlignment="1">
      <alignment vertical="top"/>
    </xf>
    <xf numFmtId="49" fontId="3" fillId="8" borderId="0" xfId="0" applyNumberFormat="1" applyFont="1" applyFill="1" applyAlignment="1">
      <alignment horizontal="left"/>
    </xf>
    <xf numFmtId="0" fontId="3" fillId="8" borderId="0" xfId="0" applyFont="1" applyFill="1" applyAlignment="1">
      <alignment wrapText="1"/>
    </xf>
    <xf numFmtId="0" fontId="0" fillId="8" borderId="0" xfId="0" applyFill="1"/>
    <xf numFmtId="0" fontId="0" fillId="8" borderId="0" xfId="0" applyFill="1" applyAlignment="1">
      <alignment horizontal="left" vertical="top" wrapText="1"/>
    </xf>
    <xf numFmtId="49" fontId="3" fillId="0" borderId="1" xfId="0" applyNumberFormat="1" applyFont="1" applyBorder="1" applyAlignment="1">
      <alignment horizontal="center" vertical="top" wrapText="1"/>
    </xf>
    <xf numFmtId="0" fontId="3" fillId="4" borderId="0" xfId="0" applyFont="1" applyFill="1" applyAlignment="1">
      <alignment wrapText="1"/>
    </xf>
    <xf numFmtId="0" fontId="2" fillId="0" borderId="2" xfId="0" applyFont="1" applyBorder="1" applyAlignment="1">
      <alignment vertical="top"/>
    </xf>
    <xf numFmtId="0" fontId="0" fillId="0" borderId="1" xfId="0" applyBorder="1" applyAlignment="1">
      <alignment vertical="top"/>
    </xf>
    <xf numFmtId="49" fontId="16" fillId="8" borderId="0" xfId="0" applyNumberFormat="1" applyFont="1" applyFill="1" applyAlignment="1">
      <alignment horizontal="left" vertical="center"/>
    </xf>
    <xf numFmtId="49" fontId="7" fillId="9" borderId="1" xfId="0" applyNumberFormat="1" applyFont="1" applyFill="1" applyBorder="1" applyAlignment="1">
      <alignment horizontal="center" vertical="top" wrapText="1"/>
    </xf>
    <xf numFmtId="0" fontId="0" fillId="0" borderId="7" xfId="0" applyBorder="1" applyAlignment="1">
      <alignment vertical="top"/>
    </xf>
    <xf numFmtId="0" fontId="2" fillId="4" borderId="1" xfId="0" applyFont="1" applyFill="1" applyBorder="1" applyAlignment="1">
      <alignment vertical="top"/>
    </xf>
    <xf numFmtId="49" fontId="7" fillId="0" borderId="1" xfId="0" applyNumberFormat="1" applyFont="1" applyFill="1" applyBorder="1" applyAlignment="1">
      <alignment horizontal="center" vertical="top" wrapText="1"/>
    </xf>
    <xf numFmtId="0" fontId="0" fillId="4" borderId="0" xfId="0" applyFont="1" applyFill="1" applyBorder="1" applyProtection="1"/>
    <xf numFmtId="0" fontId="2" fillId="4" borderId="1" xfId="0" applyFont="1" applyFill="1" applyBorder="1" applyAlignment="1" applyProtection="1">
      <alignment horizontal="left" vertical="top" wrapText="1"/>
    </xf>
    <xf numFmtId="0" fontId="2" fillId="4" borderId="2" xfId="0" applyFont="1" applyFill="1" applyBorder="1" applyAlignment="1" applyProtection="1">
      <alignment vertical="top"/>
    </xf>
    <xf numFmtId="49" fontId="2" fillId="0" borderId="1" xfId="0" applyNumberFormat="1" applyFont="1" applyFill="1" applyBorder="1" applyAlignment="1" applyProtection="1">
      <alignment vertical="top" wrapText="1"/>
    </xf>
    <xf numFmtId="14" fontId="2" fillId="0" borderId="1" xfId="0" applyNumberFormat="1" applyFont="1" applyFill="1" applyBorder="1" applyAlignment="1" applyProtection="1">
      <alignment horizontal="center" vertical="top" wrapText="1"/>
    </xf>
    <xf numFmtId="0" fontId="0" fillId="4" borderId="0" xfId="0" applyFont="1" applyFill="1" applyBorder="1" applyProtection="1"/>
    <xf numFmtId="14" fontId="2" fillId="0" borderId="1" xfId="0" applyNumberFormat="1" applyFont="1" applyFill="1" applyBorder="1" applyAlignment="1" applyProtection="1">
      <alignment horizontal="left" vertical="top" wrapText="1"/>
    </xf>
    <xf numFmtId="14" fontId="17" fillId="0" borderId="1" xfId="0" applyNumberFormat="1" applyFont="1" applyFill="1" applyBorder="1" applyAlignment="1" applyProtection="1">
      <alignment horizontal="center" vertical="top" wrapText="1"/>
    </xf>
    <xf numFmtId="14" fontId="2" fillId="0" borderId="2" xfId="0" applyNumberFormat="1" applyFont="1" applyFill="1" applyBorder="1" applyAlignment="1" applyProtection="1">
      <alignment horizontal="left" vertical="top" wrapText="1"/>
    </xf>
    <xf numFmtId="49" fontId="3" fillId="4" borderId="2" xfId="0" applyNumberFormat="1" applyFont="1" applyFill="1" applyBorder="1" applyAlignment="1" applyProtection="1">
      <alignment vertical="top" wrapText="1"/>
    </xf>
    <xf numFmtId="0" fontId="2" fillId="4" borderId="1" xfId="0" applyFont="1" applyFill="1" applyBorder="1" applyAlignment="1" applyProtection="1">
      <alignment vertical="top"/>
    </xf>
    <xf numFmtId="49" fontId="8"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3" fillId="10" borderId="1" xfId="0" applyNumberFormat="1" applyFont="1" applyFill="1" applyBorder="1" applyAlignment="1">
      <alignment vertical="top" wrapText="1"/>
    </xf>
    <xf numFmtId="0" fontId="8" fillId="0" borderId="1" xfId="0" applyFont="1" applyFill="1" applyBorder="1" applyAlignment="1">
      <alignment vertical="top" wrapText="1"/>
    </xf>
    <xf numFmtId="49" fontId="7" fillId="0" borderId="1" xfId="0" applyNumberFormat="1" applyFont="1" applyFill="1" applyBorder="1" applyAlignment="1">
      <alignment vertical="top" wrapText="1"/>
    </xf>
    <xf numFmtId="49" fontId="7" fillId="0" borderId="1" xfId="0" applyNumberFormat="1" applyFont="1" applyFill="1" applyBorder="1" applyAlignment="1">
      <alignment horizontal="left" vertical="top" wrapText="1"/>
    </xf>
    <xf numFmtId="49" fontId="7" fillId="4" borderId="1" xfId="0" applyNumberFormat="1" applyFont="1" applyFill="1" applyBorder="1" applyAlignment="1">
      <alignment horizontal="center" vertical="top" wrapText="1"/>
    </xf>
    <xf numFmtId="0" fontId="7" fillId="0" borderId="1" xfId="0" applyFont="1" applyFill="1" applyBorder="1" applyAlignment="1">
      <alignment vertical="top" wrapText="1"/>
    </xf>
    <xf numFmtId="0" fontId="2" fillId="0" borderId="1" xfId="0" applyFont="1" applyFill="1" applyBorder="1" applyAlignment="1">
      <alignment horizontal="left" vertical="top" wrapText="1"/>
    </xf>
    <xf numFmtId="0" fontId="9" fillId="0" borderId="0" xfId="0" applyFont="1" applyAlignment="1">
      <alignment horizontal="left" vertical="top" wrapText="1"/>
    </xf>
    <xf numFmtId="0" fontId="4" fillId="6" borderId="0" xfId="0" applyFont="1" applyFill="1" applyAlignment="1">
      <alignment horizontal="left" vertical="top" wrapText="1"/>
    </xf>
    <xf numFmtId="0" fontId="15" fillId="8" borderId="0" xfId="0" applyFont="1" applyFill="1" applyAlignment="1">
      <alignment horizontal="center" wrapText="1"/>
    </xf>
    <xf numFmtId="0" fontId="2" fillId="4" borderId="1" xfId="0" applyFont="1" applyFill="1" applyBorder="1" applyAlignment="1">
      <alignment vertical="top" wrapText="1"/>
    </xf>
    <xf numFmtId="0" fontId="2" fillId="4" borderId="7" xfId="0" applyFont="1" applyFill="1" applyBorder="1" applyAlignment="1">
      <alignment vertical="top"/>
    </xf>
    <xf numFmtId="0" fontId="2" fillId="9" borderId="1" xfId="0" applyFont="1" applyFill="1" applyBorder="1" applyAlignment="1">
      <alignment horizontal="left" vertical="top" wrapText="1"/>
    </xf>
  </cellXfs>
  <cellStyles count="1">
    <cellStyle name="Normal" xfId="0" builtinId="0"/>
  </cellStyles>
  <dxfs count="14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fgColor theme="1"/>
          <bgColor rgb="FFFFFF00"/>
        </patternFill>
      </fill>
    </dxf>
    <dxf>
      <font>
        <color rgb="FFFF0000"/>
      </font>
    </dxf>
    <dxf>
      <font>
        <color rgb="FFFF0000"/>
      </font>
    </dxf>
    <dxf>
      <font>
        <color rgb="FFFF0000"/>
      </font>
    </dxf>
    <dxf>
      <fill>
        <patternFill>
          <bgColor rgb="FF62E72D"/>
        </patternFill>
      </fill>
    </dxf>
    <dxf>
      <font>
        <color theme="0"/>
      </font>
      <fill>
        <patternFill>
          <bgColor rgb="FFFF0000"/>
        </patternFill>
      </fill>
    </dxf>
    <dxf>
      <fill>
        <patternFill>
          <bgColor theme="0" tint="-0.24994659260841701"/>
        </patternFill>
      </fill>
    </dxf>
    <dxf>
      <fill>
        <patternFill>
          <fgColor theme="1"/>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s>
  <tableStyles count="0" defaultTableStyle="TableStyleMedium2" defaultPivotStyle="PivotStyleLight16"/>
  <colors>
    <mruColors>
      <color rgb="FFFFFF99"/>
      <color rgb="FF62E72D"/>
      <color rgb="FFFF3399"/>
      <color rgb="FF66FFFF"/>
      <color rgb="FF2770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198120</xdr:colOff>
      <xdr:row>2</xdr:row>
      <xdr:rowOff>152400</xdr:rowOff>
    </xdr:from>
    <xdr:to>
      <xdr:col>1</xdr:col>
      <xdr:colOff>1850652</xdr:colOff>
      <xdr:row>7</xdr:row>
      <xdr:rowOff>344266</xdr:rowOff>
    </xdr:to>
    <xdr:pic>
      <xdr:nvPicPr>
        <xdr:cNvPr id="2" name="Bildobjekt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120" y="335280"/>
          <a:ext cx="3170817" cy="3399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7sp7/AppData/Roaming/Microsoft/Excel/1510-P11-14-00009-1%20(version%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7sp7/AppData/Local/Webforum/Plugin/Documents/4889108/Kopia%20av%201510-P11-14-000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refreshError="1"/>
      <sheetData sheetId="1">
        <row r="3">
          <cell r="G3" t="str">
            <v>0-5</v>
          </cell>
        </row>
        <row r="4">
          <cell r="G4" t="str">
            <v>5-20</v>
          </cell>
        </row>
        <row r="5">
          <cell r="G5" t="str">
            <v>20-50</v>
          </cell>
        </row>
        <row r="6">
          <cell r="G6" t="str">
            <v>50-100</v>
          </cell>
        </row>
        <row r="7">
          <cell r="G7" t="str">
            <v>100-300</v>
          </cell>
        </row>
        <row r="8">
          <cell r="G8" t="str">
            <v>300-500</v>
          </cell>
        </row>
        <row r="9">
          <cell r="G9" t="str">
            <v>500-1 000</v>
          </cell>
        </row>
        <row r="10">
          <cell r="G10" t="str">
            <v>&gt; 1 000</v>
          </cell>
        </row>
        <row r="12">
          <cell r="G12" t="str">
            <v>Saknas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sheetData sheetId="1">
        <row r="3">
          <cell r="B3" t="str">
            <v>Ramavtal</v>
          </cell>
        </row>
        <row r="4">
          <cell r="B4" t="str">
            <v>Förberedande entreprenad</v>
          </cell>
        </row>
        <row r="5">
          <cell r="B5" t="str">
            <v>Arbetstunnel entreprenad</v>
          </cell>
        </row>
        <row r="6">
          <cell r="B6" t="str">
            <v>Berg- och anläggningsentreprenad</v>
          </cell>
        </row>
        <row r="7">
          <cell r="B7" t="str">
            <v>Bygg- och installationsentreprenad</v>
          </cell>
        </row>
        <row r="8">
          <cell r="B8" t="str">
            <v>Installation</v>
          </cell>
        </row>
        <row r="9">
          <cell r="B9" t="str">
            <v>BEST</v>
          </cell>
        </row>
        <row r="10">
          <cell r="B10" t="str">
            <v>Övrigt</v>
          </cell>
        </row>
        <row r="11">
          <cell r="B11" t="str">
            <v>Mark- och anläggningsarbeten</v>
          </cell>
        </row>
        <row r="12">
          <cell r="B12" t="str">
            <v>Kombination</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DB189"/>
  <sheetViews>
    <sheetView showGridLines="0" tabSelected="1" topLeftCell="A8" zoomScale="60" zoomScaleNormal="60" zoomScaleSheetLayoutView="50" workbookViewId="0">
      <pane xSplit="3" topLeftCell="D1" activePane="topRight" state="frozen"/>
      <selection activeCell="A8" sqref="A8"/>
      <selection pane="topRight" activeCell="G10" sqref="G10"/>
    </sheetView>
  </sheetViews>
  <sheetFormatPr defaultColWidth="8.88671875" defaultRowHeight="14.4" x14ac:dyDescent="0.3"/>
  <cols>
    <col min="1" max="1" width="21.88671875" style="7" bestFit="1" customWidth="1"/>
    <col min="2" max="2" width="32" style="7" customWidth="1"/>
    <col min="3" max="3" width="50.109375" style="8" customWidth="1"/>
    <col min="4" max="4" width="16.5546875" style="7" customWidth="1"/>
    <col min="5" max="6" width="18.6640625" style="7" customWidth="1"/>
    <col min="7" max="7" width="21.33203125" style="7" customWidth="1"/>
    <col min="8" max="8" width="19.88671875" style="7" customWidth="1"/>
    <col min="9" max="12" width="18.6640625" style="9" customWidth="1"/>
    <col min="13" max="14" width="18.6640625" style="7" customWidth="1"/>
    <col min="15" max="15" width="18.6640625" hidden="1" customWidth="1"/>
    <col min="16" max="16" width="57.33203125" hidden="1" customWidth="1"/>
    <col min="17" max="17" width="46.5546875" style="27" customWidth="1"/>
    <col min="18" max="18" width="147.6640625" style="23" customWidth="1"/>
    <col min="19" max="36" width="8.88671875" style="23"/>
  </cols>
  <sheetData>
    <row r="1" spans="1:103" ht="15" hidden="1" thickBot="1" x14ac:dyDescent="0.35">
      <c r="Q1" s="22"/>
    </row>
    <row r="2" spans="1:103" ht="15" hidden="1" thickBot="1" x14ac:dyDescent="0.35">
      <c r="M2" s="104" t="s">
        <v>241</v>
      </c>
      <c r="N2" s="104"/>
      <c r="Q2" s="22"/>
    </row>
    <row r="3" spans="1:103" ht="15" hidden="1" thickBot="1" x14ac:dyDescent="0.35">
      <c r="F3" s="51"/>
      <c r="M3" s="104"/>
      <c r="N3" s="104"/>
      <c r="Q3" s="22"/>
    </row>
    <row r="4" spans="1:103" ht="15" hidden="1" thickBot="1" x14ac:dyDescent="0.35">
      <c r="A4" s="61">
        <v>43360</v>
      </c>
      <c r="Q4" s="22"/>
    </row>
    <row r="5" spans="1:103" ht="37.200000000000003" hidden="1" customHeight="1" x14ac:dyDescent="0.35">
      <c r="D5" s="10"/>
      <c r="Q5" s="22"/>
    </row>
    <row r="6" spans="1:103" ht="36" hidden="1" customHeight="1" x14ac:dyDescent="0.4">
      <c r="A6" s="103" t="s">
        <v>47</v>
      </c>
      <c r="B6" s="103"/>
      <c r="C6" s="103"/>
      <c r="D6" s="11"/>
      <c r="I6" s="105" t="s">
        <v>242</v>
      </c>
      <c r="J6" s="105"/>
      <c r="K6" s="105"/>
      <c r="L6" s="105"/>
      <c r="M6" s="105"/>
      <c r="N6" s="105"/>
      <c r="O6" s="105"/>
      <c r="P6" s="105"/>
      <c r="Q6" s="105"/>
    </row>
    <row r="7" spans="1:103" ht="56.4" hidden="1" customHeight="1" thickBot="1" x14ac:dyDescent="0.35">
      <c r="I7" s="78" t="s">
        <v>251</v>
      </c>
      <c r="J7" s="70"/>
      <c r="K7" s="70"/>
      <c r="L7" s="70"/>
      <c r="M7" s="71"/>
      <c r="N7" s="71"/>
      <c r="O7" s="72"/>
      <c r="P7" s="72"/>
      <c r="Q7" s="73"/>
    </row>
    <row r="8" spans="1:103" s="17" customFormat="1" ht="93" customHeight="1" thickBot="1" x14ac:dyDescent="0.35">
      <c r="A8" s="16" t="s">
        <v>143</v>
      </c>
      <c r="B8" s="16" t="s">
        <v>1</v>
      </c>
      <c r="C8" s="16" t="s">
        <v>57</v>
      </c>
      <c r="D8" s="16" t="s">
        <v>40</v>
      </c>
      <c r="E8" s="16" t="s">
        <v>100</v>
      </c>
      <c r="F8" s="16" t="s">
        <v>70</v>
      </c>
      <c r="G8" s="16" t="s">
        <v>119</v>
      </c>
      <c r="H8" s="16" t="s">
        <v>98</v>
      </c>
      <c r="I8" s="16" t="s">
        <v>102</v>
      </c>
      <c r="J8" s="16" t="s">
        <v>103</v>
      </c>
      <c r="K8" s="16" t="s">
        <v>101</v>
      </c>
      <c r="L8" s="16" t="s">
        <v>99</v>
      </c>
      <c r="M8" s="16" t="s">
        <v>0</v>
      </c>
      <c r="N8" s="16" t="s">
        <v>104</v>
      </c>
      <c r="O8" s="20" t="s">
        <v>43</v>
      </c>
      <c r="P8" s="16" t="s">
        <v>123</v>
      </c>
      <c r="Q8" s="45" t="s">
        <v>43</v>
      </c>
      <c r="R8" s="24"/>
      <c r="S8" s="24"/>
      <c r="T8" s="24"/>
      <c r="U8" s="24"/>
      <c r="V8" s="24"/>
      <c r="W8" s="24"/>
      <c r="X8" s="24"/>
      <c r="Y8" s="24"/>
      <c r="Z8" s="24"/>
      <c r="AA8" s="24"/>
      <c r="AB8" s="24"/>
      <c r="AC8" s="24"/>
      <c r="AD8" s="24"/>
      <c r="AE8" s="24"/>
      <c r="AF8" s="24"/>
      <c r="AG8" s="24"/>
      <c r="AH8" s="24"/>
      <c r="AI8" s="24"/>
      <c r="AJ8" s="24"/>
    </row>
    <row r="9" spans="1:103" s="6" customFormat="1" ht="194.4" customHeight="1" x14ac:dyDescent="0.3">
      <c r="A9" s="44"/>
      <c r="B9" s="29" t="s">
        <v>277</v>
      </c>
      <c r="C9" s="29" t="s">
        <v>278</v>
      </c>
      <c r="D9" s="86" t="s">
        <v>277</v>
      </c>
      <c r="E9" s="86" t="s">
        <v>10</v>
      </c>
      <c r="F9" s="86" t="s">
        <v>14</v>
      </c>
      <c r="G9" s="86" t="s">
        <v>15</v>
      </c>
      <c r="H9" s="86" t="s">
        <v>17</v>
      </c>
      <c r="I9" s="90">
        <v>43647</v>
      </c>
      <c r="J9" s="87">
        <v>43678</v>
      </c>
      <c r="K9" s="87">
        <v>43739</v>
      </c>
      <c r="L9" s="87">
        <v>43770</v>
      </c>
      <c r="M9" s="89" t="s">
        <v>28</v>
      </c>
      <c r="N9" s="87" t="s">
        <v>124</v>
      </c>
      <c r="O9" s="91" t="s">
        <v>28</v>
      </c>
      <c r="P9" s="92" t="s">
        <v>124</v>
      </c>
      <c r="Q9" s="93"/>
      <c r="R9" s="25"/>
      <c r="S9" s="25"/>
      <c r="T9" s="25"/>
      <c r="U9" s="25"/>
      <c r="V9" s="25"/>
      <c r="W9" s="25"/>
      <c r="X9" s="25"/>
      <c r="Y9" s="25"/>
      <c r="Z9" s="25"/>
      <c r="AA9" s="25"/>
      <c r="AB9" s="25"/>
      <c r="AC9" s="25"/>
      <c r="AD9" s="25"/>
      <c r="AE9" s="25"/>
      <c r="AF9" s="25"/>
      <c r="AG9" s="25"/>
      <c r="AH9" s="25"/>
      <c r="AI9" s="25"/>
      <c r="AJ9" s="2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row>
    <row r="10" spans="1:103" s="6" customFormat="1" ht="173.4" customHeight="1" x14ac:dyDescent="0.3">
      <c r="A10" s="44" t="s">
        <v>269</v>
      </c>
      <c r="B10" s="12" t="s">
        <v>281</v>
      </c>
      <c r="C10" s="98" t="s">
        <v>282</v>
      </c>
      <c r="D10" s="98" t="s">
        <v>7</v>
      </c>
      <c r="E10" s="98" t="s">
        <v>3</v>
      </c>
      <c r="F10" s="98" t="s">
        <v>13</v>
      </c>
      <c r="G10" s="101" t="s">
        <v>283</v>
      </c>
      <c r="H10" s="101" t="s">
        <v>74</v>
      </c>
      <c r="I10" s="99" t="s">
        <v>82</v>
      </c>
      <c r="J10" s="82" t="s">
        <v>327</v>
      </c>
      <c r="K10" s="82" t="s">
        <v>324</v>
      </c>
      <c r="L10" s="82" t="s">
        <v>328</v>
      </c>
      <c r="M10" s="101" t="s">
        <v>84</v>
      </c>
      <c r="N10" s="47" t="s">
        <v>37</v>
      </c>
      <c r="O10" s="21"/>
      <c r="P10" s="21"/>
      <c r="Q10" s="102"/>
      <c r="R10" s="25"/>
      <c r="S10" s="25"/>
      <c r="T10" s="25"/>
      <c r="U10" s="25"/>
      <c r="V10" s="25"/>
      <c r="W10" s="25"/>
      <c r="X10" s="25"/>
      <c r="Y10" s="25"/>
      <c r="Z10" s="25"/>
      <c r="AA10" s="25"/>
      <c r="AB10" s="25"/>
      <c r="AC10" s="25"/>
      <c r="AD10" s="25"/>
      <c r="AE10" s="25"/>
      <c r="AF10" s="25"/>
      <c r="AG10" s="25"/>
      <c r="AH10" s="25"/>
      <c r="AI10" s="25"/>
      <c r="AJ10" s="2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row>
    <row r="11" spans="1:103" s="6" customFormat="1" ht="109.95" customHeight="1" x14ac:dyDescent="0.3">
      <c r="A11" s="44" t="s">
        <v>265</v>
      </c>
      <c r="B11" s="12" t="s">
        <v>266</v>
      </c>
      <c r="C11" s="12" t="s">
        <v>274</v>
      </c>
      <c r="D11" s="12" t="s">
        <v>7</v>
      </c>
      <c r="E11" s="12" t="s">
        <v>3</v>
      </c>
      <c r="F11" s="12" t="s">
        <v>13</v>
      </c>
      <c r="G11" s="14" t="s">
        <v>16</v>
      </c>
      <c r="H11" s="14" t="s">
        <v>74</v>
      </c>
      <c r="I11" s="44" t="s">
        <v>82</v>
      </c>
      <c r="J11" s="41" t="s">
        <v>284</v>
      </c>
      <c r="K11" s="41" t="s">
        <v>305</v>
      </c>
      <c r="L11" s="41" t="s">
        <v>306</v>
      </c>
      <c r="M11" s="14" t="s">
        <v>272</v>
      </c>
      <c r="N11" s="48" t="s">
        <v>124</v>
      </c>
      <c r="O11" s="21"/>
      <c r="P11" s="21"/>
      <c r="Q11" s="26"/>
      <c r="R11" s="25"/>
      <c r="S11" s="25"/>
      <c r="T11" s="25"/>
      <c r="U11" s="25"/>
      <c r="V11" s="25"/>
      <c r="W11" s="25"/>
      <c r="X11" s="25"/>
      <c r="Y11" s="25"/>
      <c r="Z11" s="25"/>
      <c r="AA11" s="25"/>
      <c r="AB11" s="25"/>
      <c r="AC11" s="25"/>
      <c r="AD11" s="25"/>
      <c r="AE11" s="25"/>
      <c r="AF11" s="25"/>
      <c r="AG11" s="25"/>
      <c r="AH11" s="25"/>
      <c r="AI11" s="25"/>
      <c r="AJ11" s="2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row>
    <row r="12" spans="1:103" s="6" customFormat="1" ht="41.4" x14ac:dyDescent="0.3">
      <c r="A12" s="44" t="s">
        <v>267</v>
      </c>
      <c r="B12" s="12" t="s">
        <v>268</v>
      </c>
      <c r="C12" s="12" t="s">
        <v>273</v>
      </c>
      <c r="D12" s="12" t="s">
        <v>271</v>
      </c>
      <c r="E12" s="12" t="s">
        <v>3</v>
      </c>
      <c r="F12" s="12" t="s">
        <v>13</v>
      </c>
      <c r="G12" s="14" t="s">
        <v>16</v>
      </c>
      <c r="H12" s="14" t="s">
        <v>74</v>
      </c>
      <c r="I12" s="44" t="s">
        <v>82</v>
      </c>
      <c r="J12" s="41" t="s">
        <v>284</v>
      </c>
      <c r="K12" s="41" t="s">
        <v>305</v>
      </c>
      <c r="L12" s="41" t="s">
        <v>306</v>
      </c>
      <c r="M12" s="14" t="s">
        <v>272</v>
      </c>
      <c r="N12" s="48" t="s">
        <v>124</v>
      </c>
      <c r="O12" s="21"/>
      <c r="P12" s="21"/>
      <c r="Q12" s="26"/>
      <c r="R12" s="25"/>
      <c r="S12" s="25"/>
      <c r="T12" s="25"/>
      <c r="U12" s="25"/>
      <c r="V12" s="25"/>
      <c r="W12" s="25"/>
      <c r="X12" s="25"/>
      <c r="Y12" s="25"/>
      <c r="Z12" s="25"/>
      <c r="AA12" s="25"/>
      <c r="AB12" s="25"/>
      <c r="AC12" s="25"/>
      <c r="AD12" s="25"/>
      <c r="AE12" s="25"/>
      <c r="AF12" s="25"/>
      <c r="AG12" s="25"/>
      <c r="AH12" s="25"/>
      <c r="AI12" s="25"/>
      <c r="AJ12" s="2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row>
    <row r="13" spans="1:103" s="6" customFormat="1" ht="138" x14ac:dyDescent="0.3">
      <c r="A13" s="44" t="s">
        <v>307</v>
      </c>
      <c r="B13" s="12" t="s">
        <v>308</v>
      </c>
      <c r="C13" s="29" t="s">
        <v>336</v>
      </c>
      <c r="D13" s="12" t="s">
        <v>44</v>
      </c>
      <c r="E13" s="12"/>
      <c r="F13" s="12" t="s">
        <v>13</v>
      </c>
      <c r="G13" s="14" t="s">
        <v>16</v>
      </c>
      <c r="H13" s="14" t="s">
        <v>51</v>
      </c>
      <c r="I13" s="44" t="s">
        <v>82</v>
      </c>
      <c r="J13" s="41" t="s">
        <v>324</v>
      </c>
      <c r="K13" s="41" t="s">
        <v>311</v>
      </c>
      <c r="L13" s="41" t="s">
        <v>178</v>
      </c>
      <c r="M13" s="14" t="s">
        <v>27</v>
      </c>
      <c r="N13" s="87" t="s">
        <v>37</v>
      </c>
      <c r="O13" s="21"/>
      <c r="P13" s="21"/>
      <c r="Q13" s="26"/>
      <c r="R13" s="25"/>
      <c r="S13" s="25"/>
      <c r="T13" s="25"/>
      <c r="U13" s="25"/>
      <c r="V13" s="25"/>
      <c r="W13" s="25"/>
      <c r="X13" s="25"/>
      <c r="Y13" s="25"/>
      <c r="Z13" s="25"/>
      <c r="AA13" s="25"/>
      <c r="AB13" s="25"/>
      <c r="AC13" s="25"/>
      <c r="AD13" s="25"/>
      <c r="AE13" s="25"/>
      <c r="AF13" s="25"/>
      <c r="AG13" s="25"/>
      <c r="AH13" s="25"/>
      <c r="AI13" s="25"/>
      <c r="AJ13" s="2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row>
    <row r="14" spans="1:103" s="6" customFormat="1" ht="100.2" customHeight="1" x14ac:dyDescent="0.3">
      <c r="A14" s="44" t="s">
        <v>194</v>
      </c>
      <c r="B14" s="44" t="s">
        <v>193</v>
      </c>
      <c r="C14" s="44" t="s">
        <v>135</v>
      </c>
      <c r="D14" s="29" t="s">
        <v>46</v>
      </c>
      <c r="E14" s="29" t="s">
        <v>53</v>
      </c>
      <c r="F14" s="29" t="s">
        <v>14</v>
      </c>
      <c r="G14" s="34" t="s">
        <v>169</v>
      </c>
      <c r="H14" s="13" t="s">
        <v>35</v>
      </c>
      <c r="I14" s="41" t="s">
        <v>263</v>
      </c>
      <c r="J14" s="100" t="s">
        <v>324</v>
      </c>
      <c r="K14" s="100" t="s">
        <v>325</v>
      </c>
      <c r="L14" s="100" t="s">
        <v>280</v>
      </c>
      <c r="M14" s="12" t="s">
        <v>28</v>
      </c>
      <c r="N14" s="48" t="s">
        <v>37</v>
      </c>
      <c r="O14" s="32" t="s">
        <v>118</v>
      </c>
      <c r="P14" s="32"/>
      <c r="Q14" s="64" t="s">
        <v>260</v>
      </c>
      <c r="R14" s="25"/>
      <c r="S14" s="25"/>
      <c r="T14" s="25"/>
      <c r="U14" s="25"/>
      <c r="V14" s="25"/>
      <c r="W14" s="25"/>
      <c r="X14" s="25"/>
      <c r="Y14" s="25"/>
      <c r="Z14" s="25"/>
      <c r="AA14" s="25"/>
      <c r="AB14" s="25"/>
      <c r="AC14" s="25"/>
      <c r="AD14" s="25"/>
      <c r="AE14" s="25"/>
      <c r="AF14" s="25"/>
      <c r="AG14" s="25"/>
      <c r="AH14" s="25"/>
      <c r="AI14" s="25"/>
      <c r="AJ14" s="2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row>
    <row r="15" spans="1:103" s="6" customFormat="1" ht="100.2" customHeight="1" x14ac:dyDescent="0.3">
      <c r="A15" s="44" t="s">
        <v>148</v>
      </c>
      <c r="B15" s="12" t="s">
        <v>73</v>
      </c>
      <c r="C15" s="12" t="s">
        <v>85</v>
      </c>
      <c r="D15" s="12" t="s">
        <v>7</v>
      </c>
      <c r="E15" s="12" t="s">
        <v>3</v>
      </c>
      <c r="F15" s="12" t="s">
        <v>13</v>
      </c>
      <c r="G15" s="15" t="s">
        <v>16</v>
      </c>
      <c r="H15" s="14" t="s">
        <v>74</v>
      </c>
      <c r="I15" s="44" t="s">
        <v>82</v>
      </c>
      <c r="J15" s="82" t="s">
        <v>304</v>
      </c>
      <c r="K15" s="82" t="s">
        <v>299</v>
      </c>
      <c r="L15" s="82" t="s">
        <v>206</v>
      </c>
      <c r="M15" s="14" t="s">
        <v>28</v>
      </c>
      <c r="N15" s="47" t="s">
        <v>37</v>
      </c>
      <c r="O15" s="21" t="s">
        <v>89</v>
      </c>
      <c r="P15" s="21"/>
      <c r="Q15" s="26"/>
      <c r="R15" s="25"/>
      <c r="S15" s="25"/>
      <c r="T15" s="25"/>
      <c r="U15" s="25"/>
      <c r="V15" s="25"/>
      <c r="W15" s="25"/>
      <c r="X15" s="25"/>
      <c r="Y15" s="25"/>
      <c r="Z15" s="25"/>
      <c r="AA15" s="25"/>
      <c r="AB15" s="25"/>
      <c r="AC15" s="25"/>
      <c r="AD15" s="25"/>
      <c r="AE15" s="25"/>
      <c r="AF15" s="25"/>
      <c r="AG15" s="25"/>
      <c r="AH15" s="25"/>
      <c r="AI15" s="25"/>
      <c r="AJ15" s="2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row>
    <row r="16" spans="1:103" s="6" customFormat="1" ht="100.2" customHeight="1" x14ac:dyDescent="0.3">
      <c r="A16" s="44" t="s">
        <v>195</v>
      </c>
      <c r="B16" s="12" t="s">
        <v>231</v>
      </c>
      <c r="C16" s="12" t="s">
        <v>129</v>
      </c>
      <c r="D16" s="12" t="s">
        <v>46</v>
      </c>
      <c r="E16" s="12" t="s">
        <v>53</v>
      </c>
      <c r="F16" s="12" t="s">
        <v>14</v>
      </c>
      <c r="G16" s="34" t="s">
        <v>288</v>
      </c>
      <c r="H16" s="14" t="s">
        <v>35</v>
      </c>
      <c r="I16" s="82" t="s">
        <v>170</v>
      </c>
      <c r="J16" s="82" t="s">
        <v>305</v>
      </c>
      <c r="K16" s="82" t="s">
        <v>331</v>
      </c>
      <c r="L16" s="94" t="s">
        <v>280</v>
      </c>
      <c r="M16" s="29" t="s">
        <v>30</v>
      </c>
      <c r="N16" s="48" t="s">
        <v>37</v>
      </c>
      <c r="O16" s="32" t="s">
        <v>88</v>
      </c>
      <c r="P16" s="32"/>
      <c r="Q16" s="26" t="s">
        <v>330</v>
      </c>
      <c r="R16" s="25"/>
      <c r="S16" s="25"/>
      <c r="T16" s="25"/>
      <c r="U16" s="25"/>
      <c r="V16" s="25"/>
      <c r="W16" s="25"/>
      <c r="X16" s="25"/>
      <c r="Y16" s="25"/>
      <c r="Z16" s="25"/>
      <c r="AA16" s="25"/>
      <c r="AB16" s="25"/>
      <c r="AC16" s="25"/>
      <c r="AD16" s="25"/>
      <c r="AE16" s="25"/>
      <c r="AF16" s="25"/>
      <c r="AG16" s="25"/>
      <c r="AH16" s="25"/>
      <c r="AI16" s="25"/>
      <c r="AJ16" s="2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row>
    <row r="17" spans="1:103" s="6" customFormat="1" ht="100.2" customHeight="1" x14ac:dyDescent="0.3">
      <c r="A17" s="36" t="s">
        <v>166</v>
      </c>
      <c r="B17" s="29" t="s">
        <v>168</v>
      </c>
      <c r="C17" s="29" t="s">
        <v>167</v>
      </c>
      <c r="D17" s="29" t="s">
        <v>6</v>
      </c>
      <c r="E17" s="29" t="s">
        <v>3</v>
      </c>
      <c r="F17" s="29" t="s">
        <v>14</v>
      </c>
      <c r="G17" s="34" t="s">
        <v>223</v>
      </c>
      <c r="H17" s="13" t="s">
        <v>51</v>
      </c>
      <c r="I17" s="99" t="s">
        <v>312</v>
      </c>
      <c r="J17" s="94" t="s">
        <v>112</v>
      </c>
      <c r="K17" s="94" t="s">
        <v>313</v>
      </c>
      <c r="L17" s="94" t="s">
        <v>107</v>
      </c>
      <c r="M17" s="29" t="s">
        <v>248</v>
      </c>
      <c r="N17" s="48" t="s">
        <v>37</v>
      </c>
      <c r="O17" s="32" t="s">
        <v>97</v>
      </c>
      <c r="P17" s="32"/>
      <c r="Q17" s="26"/>
      <c r="R17" s="25"/>
      <c r="S17" s="25"/>
      <c r="T17" s="25"/>
      <c r="U17" s="25"/>
      <c r="V17" s="25"/>
      <c r="W17" s="25"/>
      <c r="X17" s="25"/>
      <c r="Y17" s="25"/>
      <c r="Z17" s="25"/>
      <c r="AA17" s="25"/>
      <c r="AB17" s="25"/>
      <c r="AC17" s="25"/>
      <c r="AD17" s="25"/>
      <c r="AE17" s="25"/>
      <c r="AF17" s="25"/>
      <c r="AG17" s="25"/>
      <c r="AH17" s="25"/>
      <c r="AI17" s="25"/>
      <c r="AJ17" s="2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row>
    <row r="18" spans="1:103" s="6" customFormat="1" ht="100.2" customHeight="1" x14ac:dyDescent="0.3">
      <c r="A18" s="44" t="s">
        <v>264</v>
      </c>
      <c r="B18" s="12" t="s">
        <v>254</v>
      </c>
      <c r="C18" s="12" t="s">
        <v>255</v>
      </c>
      <c r="D18" s="12" t="s">
        <v>7</v>
      </c>
      <c r="E18" s="12" t="s">
        <v>3</v>
      </c>
      <c r="F18" s="12" t="s">
        <v>13</v>
      </c>
      <c r="G18" s="14" t="s">
        <v>16</v>
      </c>
      <c r="H18" s="14" t="s">
        <v>74</v>
      </c>
      <c r="I18" s="44" t="s">
        <v>82</v>
      </c>
      <c r="J18" s="41" t="s">
        <v>302</v>
      </c>
      <c r="K18" s="41" t="s">
        <v>300</v>
      </c>
      <c r="L18" s="41" t="s">
        <v>301</v>
      </c>
      <c r="M18" s="14" t="s">
        <v>27</v>
      </c>
      <c r="N18" s="47" t="s">
        <v>37</v>
      </c>
      <c r="O18" s="21" t="s">
        <v>89</v>
      </c>
      <c r="P18" s="80"/>
      <c r="Q18" s="31"/>
      <c r="R18" s="25"/>
      <c r="S18" s="25"/>
      <c r="T18" s="25"/>
      <c r="U18" s="25"/>
      <c r="V18" s="25"/>
      <c r="W18" s="25"/>
      <c r="X18" s="25"/>
      <c r="Y18" s="25"/>
      <c r="Z18" s="25"/>
      <c r="AA18" s="25"/>
      <c r="AB18" s="25"/>
      <c r="AC18" s="25"/>
      <c r="AD18" s="25"/>
      <c r="AE18" s="25"/>
      <c r="AF18" s="25"/>
      <c r="AG18" s="25"/>
      <c r="AH18" s="25"/>
      <c r="AI18" s="25"/>
      <c r="AJ18" s="2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row>
    <row r="19" spans="1:103" s="19" customFormat="1" ht="100.2" customHeight="1" x14ac:dyDescent="0.3">
      <c r="A19" s="67">
        <v>3716</v>
      </c>
      <c r="B19" s="50" t="s">
        <v>69</v>
      </c>
      <c r="C19" s="29" t="s">
        <v>78</v>
      </c>
      <c r="D19" s="29" t="s">
        <v>46</v>
      </c>
      <c r="E19" s="36" t="s">
        <v>11</v>
      </c>
      <c r="F19" s="36" t="s">
        <v>14</v>
      </c>
      <c r="G19" s="34" t="s">
        <v>169</v>
      </c>
      <c r="H19" s="37" t="s">
        <v>35</v>
      </c>
      <c r="I19" s="41" t="s">
        <v>152</v>
      </c>
      <c r="J19" s="41" t="s">
        <v>258</v>
      </c>
      <c r="K19" s="41" t="s">
        <v>259</v>
      </c>
      <c r="L19" s="41" t="s">
        <v>246</v>
      </c>
      <c r="M19" s="36" t="s">
        <v>28</v>
      </c>
      <c r="N19" s="49" t="s">
        <v>38</v>
      </c>
      <c r="O19" s="38" t="s">
        <v>92</v>
      </c>
      <c r="P19" s="38"/>
      <c r="Q19" s="31" t="s">
        <v>289</v>
      </c>
      <c r="R19" s="25"/>
      <c r="S19" s="25"/>
      <c r="T19" s="25"/>
      <c r="U19" s="25"/>
      <c r="V19" s="25"/>
      <c r="W19" s="25"/>
      <c r="X19" s="25"/>
      <c r="Y19" s="25"/>
      <c r="Z19" s="25"/>
      <c r="AA19" s="25"/>
      <c r="AB19" s="25"/>
      <c r="AC19" s="25"/>
      <c r="AD19" s="25"/>
      <c r="AE19" s="25"/>
      <c r="AF19" s="25"/>
      <c r="AG19" s="25"/>
      <c r="AH19" s="25"/>
      <c r="AI19" s="25"/>
      <c r="AJ19" s="25"/>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row>
    <row r="20" spans="1:103" s="6" customFormat="1" ht="100.2" customHeight="1" x14ac:dyDescent="0.3">
      <c r="A20" s="44" t="s">
        <v>137</v>
      </c>
      <c r="B20" s="29" t="s">
        <v>224</v>
      </c>
      <c r="C20" s="29" t="s">
        <v>131</v>
      </c>
      <c r="D20" s="29" t="s">
        <v>44</v>
      </c>
      <c r="E20" s="29" t="s">
        <v>10</v>
      </c>
      <c r="F20" s="29" t="s">
        <v>14</v>
      </c>
      <c r="G20" s="34" t="s">
        <v>288</v>
      </c>
      <c r="H20" s="13" t="s">
        <v>50</v>
      </c>
      <c r="I20" s="82" t="s">
        <v>299</v>
      </c>
      <c r="J20" s="94" t="s">
        <v>319</v>
      </c>
      <c r="K20" s="94" t="s">
        <v>111</v>
      </c>
      <c r="L20" s="94" t="s">
        <v>105</v>
      </c>
      <c r="M20" s="29" t="s">
        <v>31</v>
      </c>
      <c r="N20" s="48" t="s">
        <v>124</v>
      </c>
      <c r="O20" s="32" t="s">
        <v>90</v>
      </c>
      <c r="P20" s="32"/>
      <c r="Q20" s="26"/>
      <c r="R20" s="25"/>
      <c r="S20" s="25"/>
      <c r="T20" s="25"/>
      <c r="U20" s="25"/>
      <c r="V20" s="25"/>
      <c r="W20" s="25"/>
      <c r="X20" s="25"/>
      <c r="Y20" s="25"/>
      <c r="Z20" s="25"/>
      <c r="AA20" s="25"/>
      <c r="AB20" s="25"/>
      <c r="AC20" s="25"/>
      <c r="AD20" s="25"/>
      <c r="AE20" s="25"/>
      <c r="AF20" s="25"/>
      <c r="AG20" s="25"/>
      <c r="AH20" s="25"/>
      <c r="AI20" s="25"/>
      <c r="AJ20" s="2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row>
    <row r="21" spans="1:103" s="6" customFormat="1" ht="100.2" customHeight="1" x14ac:dyDescent="0.3">
      <c r="A21" s="44" t="s">
        <v>196</v>
      </c>
      <c r="B21" s="12" t="s">
        <v>229</v>
      </c>
      <c r="C21" s="58" t="s">
        <v>198</v>
      </c>
      <c r="D21" s="12" t="s">
        <v>46</v>
      </c>
      <c r="E21" s="12" t="s">
        <v>53</v>
      </c>
      <c r="F21" s="12" t="s">
        <v>14</v>
      </c>
      <c r="G21" s="34" t="s">
        <v>288</v>
      </c>
      <c r="H21" s="14" t="s">
        <v>35</v>
      </c>
      <c r="I21" s="41" t="s">
        <v>332</v>
      </c>
      <c r="J21" s="82" t="s">
        <v>333</v>
      </c>
      <c r="K21" s="82" t="s">
        <v>335</v>
      </c>
      <c r="L21" s="94" t="s">
        <v>334</v>
      </c>
      <c r="M21" s="29" t="s">
        <v>197</v>
      </c>
      <c r="N21" s="46" t="s">
        <v>38</v>
      </c>
      <c r="O21" s="39"/>
      <c r="P21" s="69"/>
      <c r="Q21" s="62" t="s">
        <v>260</v>
      </c>
      <c r="R21" s="25"/>
      <c r="S21" s="25"/>
      <c r="T21" s="25"/>
      <c r="U21" s="25"/>
      <c r="V21" s="25"/>
      <c r="W21" s="25"/>
      <c r="X21" s="25"/>
      <c r="Y21" s="25"/>
      <c r="Z21" s="25"/>
      <c r="AA21" s="25"/>
      <c r="AB21" s="25"/>
      <c r="AC21" s="25"/>
      <c r="AD21" s="25"/>
      <c r="AE21" s="25"/>
      <c r="AF21" s="25"/>
      <c r="AG21" s="25"/>
      <c r="AH21" s="25"/>
      <c r="AI21" s="25"/>
      <c r="AJ21" s="2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row>
    <row r="22" spans="1:103" s="33" customFormat="1" ht="138.6" customHeight="1" x14ac:dyDescent="0.3">
      <c r="A22" s="44" t="s">
        <v>184</v>
      </c>
      <c r="B22" s="12" t="s">
        <v>227</v>
      </c>
      <c r="C22" s="14" t="s">
        <v>213</v>
      </c>
      <c r="D22" s="12" t="s">
        <v>46</v>
      </c>
      <c r="E22" s="12" t="s">
        <v>52</v>
      </c>
      <c r="F22" s="12" t="s">
        <v>14</v>
      </c>
      <c r="G22" s="34" t="s">
        <v>288</v>
      </c>
      <c r="H22" s="14" t="s">
        <v>35</v>
      </c>
      <c r="I22" s="82" t="s">
        <v>206</v>
      </c>
      <c r="J22" s="82" t="s">
        <v>285</v>
      </c>
      <c r="K22" s="82" t="s">
        <v>111</v>
      </c>
      <c r="L22" s="82" t="s">
        <v>151</v>
      </c>
      <c r="M22" s="29" t="s">
        <v>30</v>
      </c>
      <c r="N22" s="48" t="s">
        <v>38</v>
      </c>
      <c r="O22" s="32"/>
      <c r="P22" s="32"/>
      <c r="Q22" s="64" t="s">
        <v>260</v>
      </c>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row>
    <row r="23" spans="1:103" s="33" customFormat="1" ht="100.2" customHeight="1" x14ac:dyDescent="0.3">
      <c r="A23" s="67">
        <v>5713</v>
      </c>
      <c r="B23" s="35" t="s">
        <v>216</v>
      </c>
      <c r="C23" s="35" t="s">
        <v>217</v>
      </c>
      <c r="D23" s="29" t="s">
        <v>46</v>
      </c>
      <c r="E23" s="29" t="s">
        <v>61</v>
      </c>
      <c r="F23" s="29" t="s">
        <v>14</v>
      </c>
      <c r="G23" s="34" t="s">
        <v>288</v>
      </c>
      <c r="H23" s="13" t="s">
        <v>35</v>
      </c>
      <c r="I23" s="41" t="s">
        <v>110</v>
      </c>
      <c r="J23" s="41" t="s">
        <v>149</v>
      </c>
      <c r="K23" s="41" t="s">
        <v>187</v>
      </c>
      <c r="L23" s="41" t="s">
        <v>151</v>
      </c>
      <c r="M23" s="29" t="s">
        <v>30</v>
      </c>
      <c r="N23" s="49" t="s">
        <v>38</v>
      </c>
      <c r="O23" s="39" t="s">
        <v>93</v>
      </c>
      <c r="P23" s="39"/>
      <c r="Q23" s="62" t="s">
        <v>237</v>
      </c>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row>
    <row r="24" spans="1:103" s="33" customFormat="1" ht="100.2" customHeight="1" x14ac:dyDescent="0.3">
      <c r="A24" s="44" t="s">
        <v>199</v>
      </c>
      <c r="B24" s="12" t="s">
        <v>230</v>
      </c>
      <c r="C24" s="58" t="s">
        <v>198</v>
      </c>
      <c r="D24" s="12" t="s">
        <v>46</v>
      </c>
      <c r="E24" s="12" t="s">
        <v>53</v>
      </c>
      <c r="F24" s="12" t="s">
        <v>14</v>
      </c>
      <c r="G24" s="34" t="s">
        <v>288</v>
      </c>
      <c r="H24" s="14" t="s">
        <v>35</v>
      </c>
      <c r="I24" s="82" t="s">
        <v>149</v>
      </c>
      <c r="J24" s="82" t="s">
        <v>187</v>
      </c>
      <c r="K24" s="82" t="s">
        <v>321</v>
      </c>
      <c r="L24" s="94" t="s">
        <v>337</v>
      </c>
      <c r="M24" s="29" t="s">
        <v>197</v>
      </c>
      <c r="N24" s="46" t="s">
        <v>38</v>
      </c>
      <c r="O24" s="63" t="s">
        <v>118</v>
      </c>
      <c r="P24" s="39"/>
      <c r="Q24" s="62" t="s">
        <v>260</v>
      </c>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row>
    <row r="25" spans="1:103" s="33" customFormat="1" ht="100.2" customHeight="1" x14ac:dyDescent="0.3">
      <c r="A25" s="44" t="s">
        <v>202</v>
      </c>
      <c r="B25" s="12" t="s">
        <v>234</v>
      </c>
      <c r="C25" s="59" t="s">
        <v>185</v>
      </c>
      <c r="D25" s="12" t="s">
        <v>46</v>
      </c>
      <c r="E25" s="29" t="s">
        <v>48</v>
      </c>
      <c r="F25" s="12" t="s">
        <v>14</v>
      </c>
      <c r="G25" s="34" t="s">
        <v>288</v>
      </c>
      <c r="H25" s="14" t="s">
        <v>35</v>
      </c>
      <c r="I25" s="82" t="s">
        <v>206</v>
      </c>
      <c r="J25" s="82" t="s">
        <v>207</v>
      </c>
      <c r="K25" s="82" t="s">
        <v>323</v>
      </c>
      <c r="L25" s="82" t="s">
        <v>189</v>
      </c>
      <c r="M25" s="29" t="s">
        <v>30</v>
      </c>
      <c r="N25" s="96" t="s">
        <v>124</v>
      </c>
      <c r="O25" s="32"/>
      <c r="P25" s="32"/>
      <c r="Q25" s="62" t="s">
        <v>260</v>
      </c>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row>
    <row r="26" spans="1:103" s="6" customFormat="1" ht="179.4" x14ac:dyDescent="0.3">
      <c r="A26" s="67">
        <v>3711</v>
      </c>
      <c r="B26" s="35" t="s">
        <v>220</v>
      </c>
      <c r="C26" s="12" t="s">
        <v>126</v>
      </c>
      <c r="D26" s="29" t="s">
        <v>125</v>
      </c>
      <c r="E26" s="36" t="s">
        <v>11</v>
      </c>
      <c r="F26" s="36" t="s">
        <v>14</v>
      </c>
      <c r="G26" s="34" t="s">
        <v>288</v>
      </c>
      <c r="H26" s="37" t="s">
        <v>35</v>
      </c>
      <c r="I26" s="41" t="s">
        <v>178</v>
      </c>
      <c r="J26" s="42" t="s">
        <v>280</v>
      </c>
      <c r="K26" s="42" t="s">
        <v>298</v>
      </c>
      <c r="L26" s="42" t="s">
        <v>294</v>
      </c>
      <c r="M26" s="36" t="s">
        <v>32</v>
      </c>
      <c r="N26" s="49" t="s">
        <v>38</v>
      </c>
      <c r="O26" s="38" t="s">
        <v>92</v>
      </c>
      <c r="P26" s="38"/>
      <c r="Q26" s="31" t="s">
        <v>289</v>
      </c>
      <c r="R26" s="25"/>
      <c r="S26" s="25"/>
      <c r="T26" s="25"/>
      <c r="U26" s="25"/>
      <c r="V26" s="25"/>
      <c r="W26" s="25"/>
      <c r="X26" s="25"/>
      <c r="Y26" s="25"/>
      <c r="Z26" s="25"/>
      <c r="AA26" s="25"/>
      <c r="AB26" s="25"/>
      <c r="AC26" s="25"/>
      <c r="AD26" s="25"/>
      <c r="AE26" s="25"/>
      <c r="AF26" s="25"/>
      <c r="AG26" s="25"/>
      <c r="AH26" s="25"/>
      <c r="AI26" s="25"/>
      <c r="AJ26" s="2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row>
    <row r="27" spans="1:103" s="57" customFormat="1" ht="100.2" customHeight="1" x14ac:dyDescent="0.3">
      <c r="A27" s="68">
        <v>5712</v>
      </c>
      <c r="B27" s="13" t="s">
        <v>209</v>
      </c>
      <c r="C27" s="29" t="s">
        <v>58</v>
      </c>
      <c r="D27" s="29" t="s">
        <v>46</v>
      </c>
      <c r="E27" s="29" t="s">
        <v>61</v>
      </c>
      <c r="F27" s="29" t="s">
        <v>14</v>
      </c>
      <c r="G27" s="13" t="s">
        <v>169</v>
      </c>
      <c r="H27" s="13" t="s">
        <v>35</v>
      </c>
      <c r="I27" s="82" t="s">
        <v>238</v>
      </c>
      <c r="J27" s="82" t="s">
        <v>110</v>
      </c>
      <c r="K27" s="82" t="s">
        <v>107</v>
      </c>
      <c r="L27" s="82" t="s">
        <v>111</v>
      </c>
      <c r="M27" s="29" t="s">
        <v>27</v>
      </c>
      <c r="N27" s="49" t="s">
        <v>38</v>
      </c>
      <c r="O27" s="39" t="s">
        <v>93</v>
      </c>
      <c r="P27" s="39"/>
      <c r="Q27" s="62" t="s">
        <v>237</v>
      </c>
      <c r="R27" s="55"/>
      <c r="S27" s="55"/>
      <c r="T27" s="55"/>
      <c r="U27" s="55"/>
      <c r="V27" s="55"/>
      <c r="W27" s="55"/>
      <c r="X27" s="55"/>
      <c r="Y27" s="55"/>
      <c r="Z27" s="55"/>
      <c r="AA27" s="55"/>
      <c r="AB27" s="55"/>
      <c r="AC27" s="55"/>
      <c r="AD27" s="55"/>
      <c r="AE27" s="55"/>
      <c r="AF27" s="55"/>
      <c r="AG27" s="55"/>
      <c r="AH27" s="55"/>
      <c r="AI27" s="55"/>
      <c r="AJ27" s="55"/>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row>
    <row r="28" spans="1:103" s="33" customFormat="1" ht="100.2" customHeight="1" x14ac:dyDescent="0.3">
      <c r="A28" s="67">
        <v>5711</v>
      </c>
      <c r="B28" s="35" t="s">
        <v>210</v>
      </c>
      <c r="C28" s="29" t="s">
        <v>60</v>
      </c>
      <c r="D28" s="29" t="s">
        <v>46</v>
      </c>
      <c r="E28" s="29" t="s">
        <v>61</v>
      </c>
      <c r="F28" s="29" t="s">
        <v>14</v>
      </c>
      <c r="G28" s="34" t="s">
        <v>288</v>
      </c>
      <c r="H28" s="13" t="s">
        <v>35</v>
      </c>
      <c r="I28" s="82" t="s">
        <v>110</v>
      </c>
      <c r="J28" s="82" t="s">
        <v>107</v>
      </c>
      <c r="K28" s="82" t="s">
        <v>111</v>
      </c>
      <c r="L28" s="82" t="s">
        <v>105</v>
      </c>
      <c r="M28" s="29" t="s">
        <v>30</v>
      </c>
      <c r="N28" s="49" t="s">
        <v>38</v>
      </c>
      <c r="O28" s="39" t="s">
        <v>93</v>
      </c>
      <c r="P28" s="39"/>
      <c r="Q28" s="108" t="s">
        <v>237</v>
      </c>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row>
    <row r="29" spans="1:103" s="33" customFormat="1" ht="100.2" customHeight="1" x14ac:dyDescent="0.3">
      <c r="A29" s="44" t="s">
        <v>181</v>
      </c>
      <c r="B29" s="12" t="s">
        <v>228</v>
      </c>
      <c r="C29" s="14" t="s">
        <v>214</v>
      </c>
      <c r="D29" s="12" t="s">
        <v>46</v>
      </c>
      <c r="E29" s="12" t="s">
        <v>52</v>
      </c>
      <c r="F29" s="12" t="s">
        <v>14</v>
      </c>
      <c r="G29" s="34" t="s">
        <v>288</v>
      </c>
      <c r="H29" s="14" t="s">
        <v>50</v>
      </c>
      <c r="I29" s="41" t="s">
        <v>122</v>
      </c>
      <c r="J29" s="41" t="s">
        <v>107</v>
      </c>
      <c r="K29" s="41" t="s">
        <v>151</v>
      </c>
      <c r="L29" s="42" t="s">
        <v>189</v>
      </c>
      <c r="M29" s="29" t="s">
        <v>30</v>
      </c>
      <c r="N29" s="46" t="s">
        <v>38</v>
      </c>
      <c r="O29" s="39"/>
      <c r="P29" s="39"/>
      <c r="Q29" s="62" t="s">
        <v>260</v>
      </c>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row>
    <row r="30" spans="1:103" s="33" customFormat="1" ht="132" customHeight="1" x14ac:dyDescent="0.3">
      <c r="A30" s="44" t="s">
        <v>141</v>
      </c>
      <c r="B30" s="29" t="s">
        <v>140</v>
      </c>
      <c r="C30" s="29" t="s">
        <v>176</v>
      </c>
      <c r="D30" s="29" t="s">
        <v>6</v>
      </c>
      <c r="E30" s="29" t="s">
        <v>10</v>
      </c>
      <c r="F30" s="29" t="s">
        <v>14</v>
      </c>
      <c r="G30" s="34" t="s">
        <v>223</v>
      </c>
      <c r="H30" s="13" t="s">
        <v>35</v>
      </c>
      <c r="I30" s="41" t="s">
        <v>107</v>
      </c>
      <c r="J30" s="41" t="s">
        <v>111</v>
      </c>
      <c r="K30" s="41" t="s">
        <v>106</v>
      </c>
      <c r="L30" s="41" t="s">
        <v>108</v>
      </c>
      <c r="M30" s="13" t="s">
        <v>84</v>
      </c>
      <c r="N30" s="48" t="s">
        <v>38</v>
      </c>
      <c r="O30" s="32" t="s">
        <v>90</v>
      </c>
      <c r="P30" s="32"/>
      <c r="Q30" s="28"/>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row>
    <row r="31" spans="1:103" s="33" customFormat="1" ht="100.2" customHeight="1" x14ac:dyDescent="0.3">
      <c r="A31" s="44" t="s">
        <v>200</v>
      </c>
      <c r="B31" s="12" t="s">
        <v>232</v>
      </c>
      <c r="C31" s="60" t="s">
        <v>198</v>
      </c>
      <c r="D31" s="12" t="s">
        <v>46</v>
      </c>
      <c r="E31" s="29" t="s">
        <v>48</v>
      </c>
      <c r="F31" s="12" t="s">
        <v>14</v>
      </c>
      <c r="G31" s="34" t="s">
        <v>288</v>
      </c>
      <c r="H31" s="14" t="s">
        <v>35</v>
      </c>
      <c r="I31" s="82" t="s">
        <v>322</v>
      </c>
      <c r="J31" s="82" t="s">
        <v>111</v>
      </c>
      <c r="K31" s="82" t="s">
        <v>320</v>
      </c>
      <c r="L31" s="94" t="s">
        <v>321</v>
      </c>
      <c r="M31" s="29" t="s">
        <v>30</v>
      </c>
      <c r="N31" s="48" t="s">
        <v>38</v>
      </c>
      <c r="O31" s="32"/>
      <c r="P31" s="32"/>
      <c r="Q31" s="62" t="s">
        <v>260</v>
      </c>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row>
    <row r="32" spans="1:103" s="33" customFormat="1" ht="109.2" customHeight="1" x14ac:dyDescent="0.3">
      <c r="A32" s="44" t="s">
        <v>201</v>
      </c>
      <c r="B32" s="12" t="s">
        <v>233</v>
      </c>
      <c r="C32" s="60" t="s">
        <v>198</v>
      </c>
      <c r="D32" s="12" t="s">
        <v>46</v>
      </c>
      <c r="E32" s="29" t="s">
        <v>48</v>
      </c>
      <c r="F32" s="12" t="s">
        <v>14</v>
      </c>
      <c r="G32" s="34" t="s">
        <v>288</v>
      </c>
      <c r="H32" s="14" t="s">
        <v>35</v>
      </c>
      <c r="I32" s="82" t="s">
        <v>322</v>
      </c>
      <c r="J32" s="82" t="s">
        <v>111</v>
      </c>
      <c r="K32" s="82" t="s">
        <v>320</v>
      </c>
      <c r="L32" s="94" t="s">
        <v>321</v>
      </c>
      <c r="M32" s="29" t="s">
        <v>30</v>
      </c>
      <c r="N32" s="48" t="s">
        <v>38</v>
      </c>
      <c r="O32" s="32"/>
      <c r="P32" s="32"/>
      <c r="Q32" s="62" t="s">
        <v>260</v>
      </c>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row>
    <row r="33" spans="1:106" s="33" customFormat="1" ht="100.2" customHeight="1" x14ac:dyDescent="0.3">
      <c r="A33" s="99"/>
      <c r="B33" s="12" t="s">
        <v>225</v>
      </c>
      <c r="C33" s="29" t="s">
        <v>41</v>
      </c>
      <c r="D33" s="29" t="s">
        <v>44</v>
      </c>
      <c r="E33" s="29" t="s">
        <v>48</v>
      </c>
      <c r="F33" s="29" t="s">
        <v>14</v>
      </c>
      <c r="G33" s="34" t="s">
        <v>288</v>
      </c>
      <c r="H33" s="13" t="s">
        <v>35</v>
      </c>
      <c r="I33" s="41" t="s">
        <v>111</v>
      </c>
      <c r="J33" s="42" t="s">
        <v>111</v>
      </c>
      <c r="K33" s="42" t="s">
        <v>113</v>
      </c>
      <c r="L33" s="42" t="s">
        <v>114</v>
      </c>
      <c r="M33" s="29" t="s">
        <v>31</v>
      </c>
      <c r="N33" s="48" t="s">
        <v>38</v>
      </c>
      <c r="O33" s="32" t="s">
        <v>95</v>
      </c>
      <c r="P33" s="32"/>
      <c r="Q33" s="27" t="s">
        <v>239</v>
      </c>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row>
    <row r="34" spans="1:106" s="33" customFormat="1" ht="100.2" customHeight="1" x14ac:dyDescent="0.3">
      <c r="A34" s="99"/>
      <c r="B34" s="29" t="s">
        <v>318</v>
      </c>
      <c r="C34" s="98" t="s">
        <v>316</v>
      </c>
      <c r="D34" s="29" t="s">
        <v>317</v>
      </c>
      <c r="E34" s="29" t="s">
        <v>52</v>
      </c>
      <c r="F34" s="29" t="s">
        <v>14</v>
      </c>
      <c r="G34" s="97" t="s">
        <v>288</v>
      </c>
      <c r="H34" s="13" t="s">
        <v>35</v>
      </c>
      <c r="I34" s="41" t="s">
        <v>111</v>
      </c>
      <c r="J34" s="41" t="s">
        <v>111</v>
      </c>
      <c r="K34" s="41" t="s">
        <v>106</v>
      </c>
      <c r="L34" s="41" t="s">
        <v>106</v>
      </c>
      <c r="M34" s="29" t="s">
        <v>29</v>
      </c>
      <c r="N34" s="48" t="s">
        <v>38</v>
      </c>
      <c r="O34" s="32" t="s">
        <v>87</v>
      </c>
      <c r="P34" s="32"/>
      <c r="Q34" s="64" t="s">
        <v>240</v>
      </c>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row>
    <row r="35" spans="1:106" s="33" customFormat="1" ht="100.2" customHeight="1" x14ac:dyDescent="0.3">
      <c r="A35" s="99"/>
      <c r="B35" s="29" t="s">
        <v>226</v>
      </c>
      <c r="C35" s="29" t="s">
        <v>252</v>
      </c>
      <c r="D35" s="29" t="s">
        <v>44</v>
      </c>
      <c r="E35" s="29" t="s">
        <v>53</v>
      </c>
      <c r="F35" s="29" t="s">
        <v>14</v>
      </c>
      <c r="G35" s="34" t="s">
        <v>288</v>
      </c>
      <c r="H35" s="13" t="s">
        <v>35</v>
      </c>
      <c r="I35" s="41" t="s">
        <v>111</v>
      </c>
      <c r="J35" s="41" t="s">
        <v>105</v>
      </c>
      <c r="K35" s="41" t="s">
        <v>113</v>
      </c>
      <c r="L35" s="42" t="s">
        <v>117</v>
      </c>
      <c r="M35" s="29" t="s">
        <v>31</v>
      </c>
      <c r="N35" s="48" t="s">
        <v>38</v>
      </c>
      <c r="O35" s="32" t="s">
        <v>88</v>
      </c>
      <c r="P35" s="107"/>
      <c r="Q35" s="28" t="s">
        <v>239</v>
      </c>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row>
    <row r="36" spans="1:106" s="33" customFormat="1" ht="100.2" customHeight="1" x14ac:dyDescent="0.3">
      <c r="A36" s="67">
        <v>3723</v>
      </c>
      <c r="B36" s="35" t="s">
        <v>45</v>
      </c>
      <c r="C36" s="29" t="s">
        <v>65</v>
      </c>
      <c r="D36" s="29" t="s">
        <v>44</v>
      </c>
      <c r="E36" s="36" t="s">
        <v>11</v>
      </c>
      <c r="F36" s="36" t="s">
        <v>14</v>
      </c>
      <c r="G36" s="34" t="s">
        <v>288</v>
      </c>
      <c r="H36" s="37" t="s">
        <v>50</v>
      </c>
      <c r="I36" s="41" t="s">
        <v>105</v>
      </c>
      <c r="J36" s="42" t="s">
        <v>113</v>
      </c>
      <c r="K36" s="42" t="s">
        <v>108</v>
      </c>
      <c r="L36" s="42" t="s">
        <v>116</v>
      </c>
      <c r="M36" s="36" t="s">
        <v>30</v>
      </c>
      <c r="N36" s="49" t="s">
        <v>38</v>
      </c>
      <c r="O36" s="38" t="s">
        <v>92</v>
      </c>
      <c r="P36" s="38"/>
      <c r="Q36" s="65" t="s">
        <v>144</v>
      </c>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row>
    <row r="37" spans="1:106" s="25" customFormat="1" ht="100.2" customHeight="1" x14ac:dyDescent="0.3">
      <c r="A37" s="67">
        <v>3742</v>
      </c>
      <c r="B37" s="35" t="s">
        <v>42</v>
      </c>
      <c r="C37" s="29" t="s">
        <v>66</v>
      </c>
      <c r="D37" s="29" t="s">
        <v>6</v>
      </c>
      <c r="E37" s="36" t="s">
        <v>11</v>
      </c>
      <c r="F37" s="36" t="s">
        <v>14</v>
      </c>
      <c r="G37" s="34" t="s">
        <v>223</v>
      </c>
      <c r="H37" s="37" t="s">
        <v>35</v>
      </c>
      <c r="I37" s="41" t="s">
        <v>113</v>
      </c>
      <c r="J37" s="42" t="s">
        <v>113</v>
      </c>
      <c r="K37" s="42" t="s">
        <v>115</v>
      </c>
      <c r="L37" s="42" t="s">
        <v>109</v>
      </c>
      <c r="M37" s="13" t="s">
        <v>84</v>
      </c>
      <c r="N37" s="49" t="s">
        <v>38</v>
      </c>
      <c r="O37" s="38" t="s">
        <v>92</v>
      </c>
      <c r="P37" s="38"/>
      <c r="Q37" s="27"/>
    </row>
    <row r="38" spans="1:106" s="23" customFormat="1" ht="55.2" x14ac:dyDescent="0.3">
      <c r="A38" s="40">
        <v>26712</v>
      </c>
      <c r="B38" s="35" t="s">
        <v>154</v>
      </c>
      <c r="C38" s="29" t="s">
        <v>164</v>
      </c>
      <c r="D38" s="29" t="s">
        <v>6</v>
      </c>
      <c r="E38" s="29" t="s">
        <v>9</v>
      </c>
      <c r="F38" s="29" t="s">
        <v>14</v>
      </c>
      <c r="G38" s="34" t="s">
        <v>223</v>
      </c>
      <c r="H38" s="13" t="s">
        <v>50</v>
      </c>
      <c r="I38" s="43" t="s">
        <v>113</v>
      </c>
      <c r="J38" s="43" t="s">
        <v>113</v>
      </c>
      <c r="K38" s="43" t="s">
        <v>108</v>
      </c>
      <c r="L38" s="77" t="s">
        <v>114</v>
      </c>
      <c r="M38" s="66" t="s">
        <v>30</v>
      </c>
      <c r="N38" s="54" t="s">
        <v>38</v>
      </c>
      <c r="O38" s="39"/>
      <c r="P38" s="39"/>
      <c r="Q38" s="64" t="s">
        <v>260</v>
      </c>
    </row>
    <row r="39" spans="1:106" s="23" customFormat="1" ht="81" customHeight="1" x14ac:dyDescent="0.3">
      <c r="A39" s="36" t="s">
        <v>153</v>
      </c>
      <c r="B39" s="29" t="s">
        <v>154</v>
      </c>
      <c r="C39" s="29" t="s">
        <v>155</v>
      </c>
      <c r="D39" s="29" t="s">
        <v>6</v>
      </c>
      <c r="E39" s="29" t="s">
        <v>9</v>
      </c>
      <c r="F39" s="29" t="s">
        <v>14</v>
      </c>
      <c r="G39" s="34" t="s">
        <v>223</v>
      </c>
      <c r="H39" s="13" t="s">
        <v>35</v>
      </c>
      <c r="I39" s="41" t="s">
        <v>113</v>
      </c>
      <c r="J39" s="41" t="s">
        <v>113</v>
      </c>
      <c r="K39" s="41" t="s">
        <v>108</v>
      </c>
      <c r="L39" s="41" t="s">
        <v>114</v>
      </c>
      <c r="M39" s="29" t="s">
        <v>30</v>
      </c>
      <c r="N39" s="48" t="s">
        <v>38</v>
      </c>
      <c r="O39" s="38" t="s">
        <v>96</v>
      </c>
      <c r="P39" s="38"/>
      <c r="Q39" s="64" t="s">
        <v>260</v>
      </c>
    </row>
    <row r="40" spans="1:106" s="23" customFormat="1" ht="82.2" customHeight="1" x14ac:dyDescent="0.3">
      <c r="A40" s="67">
        <v>3722</v>
      </c>
      <c r="B40" s="35" t="s">
        <v>128</v>
      </c>
      <c r="C40" s="29" t="s">
        <v>65</v>
      </c>
      <c r="D40" s="29" t="s">
        <v>44</v>
      </c>
      <c r="E40" s="36" t="s">
        <v>11</v>
      </c>
      <c r="F40" s="36" t="s">
        <v>14</v>
      </c>
      <c r="G40" s="34" t="s">
        <v>288</v>
      </c>
      <c r="H40" s="37" t="s">
        <v>50</v>
      </c>
      <c r="I40" s="41" t="s">
        <v>113</v>
      </c>
      <c r="J40" s="42" t="s">
        <v>106</v>
      </c>
      <c r="K40" s="42" t="s">
        <v>115</v>
      </c>
      <c r="L40" s="42" t="s">
        <v>117</v>
      </c>
      <c r="M40" s="36" t="s">
        <v>30</v>
      </c>
      <c r="N40" s="49" t="s">
        <v>38</v>
      </c>
      <c r="O40" s="38" t="s">
        <v>92</v>
      </c>
      <c r="P40" s="38"/>
      <c r="Q40" s="65" t="s">
        <v>144</v>
      </c>
    </row>
    <row r="41" spans="1:106" s="23" customFormat="1" ht="124.2" x14ac:dyDescent="0.3">
      <c r="A41" s="36" t="s">
        <v>156</v>
      </c>
      <c r="B41" s="29" t="s">
        <v>157</v>
      </c>
      <c r="C41" s="29" t="s">
        <v>161</v>
      </c>
      <c r="D41" s="29" t="s">
        <v>6</v>
      </c>
      <c r="E41" s="29" t="s">
        <v>9</v>
      </c>
      <c r="F41" s="29" t="s">
        <v>14</v>
      </c>
      <c r="G41" s="34" t="s">
        <v>223</v>
      </c>
      <c r="H41" s="13" t="s">
        <v>35</v>
      </c>
      <c r="I41" s="41" t="s">
        <v>113</v>
      </c>
      <c r="J41" s="41" t="s">
        <v>106</v>
      </c>
      <c r="K41" s="41" t="s">
        <v>114</v>
      </c>
      <c r="L41" s="41" t="s">
        <v>115</v>
      </c>
      <c r="M41" s="29" t="s">
        <v>28</v>
      </c>
      <c r="N41" s="48" t="s">
        <v>38</v>
      </c>
      <c r="O41" s="38" t="s">
        <v>96</v>
      </c>
      <c r="P41" s="38"/>
      <c r="Q41" s="64" t="s">
        <v>260</v>
      </c>
    </row>
    <row r="42" spans="1:106" s="53" customFormat="1" ht="82.8" x14ac:dyDescent="0.3">
      <c r="A42" s="36" t="s">
        <v>158</v>
      </c>
      <c r="B42" s="29" t="s">
        <v>159</v>
      </c>
      <c r="C42" s="29" t="s">
        <v>160</v>
      </c>
      <c r="D42" s="29" t="s">
        <v>6</v>
      </c>
      <c r="E42" s="29" t="s">
        <v>9</v>
      </c>
      <c r="F42" s="29" t="s">
        <v>14</v>
      </c>
      <c r="G42" s="34" t="s">
        <v>223</v>
      </c>
      <c r="H42" s="13" t="s">
        <v>35</v>
      </c>
      <c r="I42" s="41" t="s">
        <v>108</v>
      </c>
      <c r="J42" s="41" t="s">
        <v>108</v>
      </c>
      <c r="K42" s="41" t="s">
        <v>115</v>
      </c>
      <c r="L42" s="41" t="s">
        <v>127</v>
      </c>
      <c r="M42" s="29" t="s">
        <v>28</v>
      </c>
      <c r="N42" s="48" t="s">
        <v>38</v>
      </c>
      <c r="O42" s="38" t="s">
        <v>96</v>
      </c>
      <c r="P42" s="38"/>
      <c r="Q42" s="64" t="s">
        <v>260</v>
      </c>
    </row>
    <row r="43" spans="1:106" s="23" customFormat="1" ht="41.4" x14ac:dyDescent="0.3">
      <c r="A43" s="40">
        <v>5726</v>
      </c>
      <c r="B43" s="35" t="s">
        <v>63</v>
      </c>
      <c r="C43" s="40" t="s">
        <v>62</v>
      </c>
      <c r="D43" s="29" t="s">
        <v>44</v>
      </c>
      <c r="E43" s="29" t="s">
        <v>61</v>
      </c>
      <c r="F43" s="29" t="s">
        <v>14</v>
      </c>
      <c r="G43" s="34" t="s">
        <v>15</v>
      </c>
      <c r="H43" s="13" t="s">
        <v>35</v>
      </c>
      <c r="I43" s="43" t="s">
        <v>108</v>
      </c>
      <c r="J43" s="43" t="s">
        <v>114</v>
      </c>
      <c r="K43" s="43" t="s">
        <v>115</v>
      </c>
      <c r="L43" s="43" t="s">
        <v>127</v>
      </c>
      <c r="M43" s="13" t="s">
        <v>28</v>
      </c>
      <c r="N43" s="48" t="s">
        <v>38</v>
      </c>
      <c r="O43" s="39" t="s">
        <v>93</v>
      </c>
      <c r="P43" s="39"/>
      <c r="Q43" s="64" t="s">
        <v>237</v>
      </c>
    </row>
    <row r="44" spans="1:106" s="23" customFormat="1" ht="69" x14ac:dyDescent="0.3">
      <c r="A44" s="36" t="s">
        <v>162</v>
      </c>
      <c r="B44" s="29" t="s">
        <v>163</v>
      </c>
      <c r="C44" s="29" t="s">
        <v>165</v>
      </c>
      <c r="D44" s="29" t="s">
        <v>6</v>
      </c>
      <c r="E44" s="29" t="s">
        <v>9</v>
      </c>
      <c r="F44" s="29" t="s">
        <v>14</v>
      </c>
      <c r="G44" s="34" t="s">
        <v>223</v>
      </c>
      <c r="H44" s="13" t="s">
        <v>35</v>
      </c>
      <c r="I44" s="41" t="s">
        <v>108</v>
      </c>
      <c r="J44" s="41" t="s">
        <v>114</v>
      </c>
      <c r="K44" s="41" t="s">
        <v>127</v>
      </c>
      <c r="L44" s="41" t="s">
        <v>116</v>
      </c>
      <c r="M44" s="29" t="s">
        <v>29</v>
      </c>
      <c r="N44" s="48" t="s">
        <v>38</v>
      </c>
      <c r="O44" s="106" t="s">
        <v>96</v>
      </c>
      <c r="P44" s="106"/>
      <c r="Q44" s="64" t="s">
        <v>260</v>
      </c>
      <c r="R44" s="85"/>
      <c r="S44" s="84"/>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3"/>
    </row>
    <row r="45" spans="1:106" s="23" customFormat="1" ht="41.4" x14ac:dyDescent="0.3">
      <c r="A45" s="44" t="s">
        <v>279</v>
      </c>
      <c r="B45" s="29" t="s">
        <v>142</v>
      </c>
      <c r="C45" s="29" t="s">
        <v>175</v>
      </c>
      <c r="D45" s="29" t="s">
        <v>6</v>
      </c>
      <c r="E45" s="29" t="s">
        <v>10</v>
      </c>
      <c r="F45" s="29" t="s">
        <v>14</v>
      </c>
      <c r="G45" s="34" t="s">
        <v>223</v>
      </c>
      <c r="H45" s="13" t="s">
        <v>35</v>
      </c>
      <c r="I45" s="41" t="s">
        <v>108</v>
      </c>
      <c r="J45" s="41" t="s">
        <v>114</v>
      </c>
      <c r="K45" s="41" t="s">
        <v>127</v>
      </c>
      <c r="L45" s="41" t="s">
        <v>116</v>
      </c>
      <c r="M45" s="13" t="s">
        <v>84</v>
      </c>
      <c r="N45" s="48" t="s">
        <v>38</v>
      </c>
      <c r="O45" s="32" t="s">
        <v>90</v>
      </c>
      <c r="P45" s="32"/>
      <c r="Q45" s="27"/>
    </row>
    <row r="46" spans="1:106" s="53" customFormat="1" ht="41.4" x14ac:dyDescent="0.3">
      <c r="A46" s="44" t="s">
        <v>138</v>
      </c>
      <c r="B46" s="12" t="s">
        <v>177</v>
      </c>
      <c r="C46" s="29" t="s">
        <v>177</v>
      </c>
      <c r="D46" s="29" t="s">
        <v>6</v>
      </c>
      <c r="E46" s="29" t="s">
        <v>10</v>
      </c>
      <c r="F46" s="29" t="s">
        <v>14</v>
      </c>
      <c r="G46" s="34" t="s">
        <v>223</v>
      </c>
      <c r="H46" s="13" t="s">
        <v>35</v>
      </c>
      <c r="I46" s="41" t="s">
        <v>115</v>
      </c>
      <c r="J46" s="41" t="s">
        <v>127</v>
      </c>
      <c r="K46" s="41" t="s">
        <v>117</v>
      </c>
      <c r="L46" s="41" t="s">
        <v>109</v>
      </c>
      <c r="M46" s="13" t="s">
        <v>84</v>
      </c>
      <c r="N46" s="48" t="s">
        <v>38</v>
      </c>
      <c r="O46" s="32" t="s">
        <v>90</v>
      </c>
      <c r="P46" s="32"/>
      <c r="Q46" s="28"/>
    </row>
    <row r="47" spans="1:106" s="23" customFormat="1" ht="48" customHeight="1" x14ac:dyDescent="0.3">
      <c r="A47" s="44" t="s">
        <v>183</v>
      </c>
      <c r="B47" s="12" t="s">
        <v>235</v>
      </c>
      <c r="C47" s="14" t="s">
        <v>215</v>
      </c>
      <c r="D47" s="12" t="s">
        <v>46</v>
      </c>
      <c r="E47" s="12" t="s">
        <v>52</v>
      </c>
      <c r="F47" s="12" t="s">
        <v>14</v>
      </c>
      <c r="G47" s="34" t="s">
        <v>288</v>
      </c>
      <c r="H47" s="14" t="s">
        <v>35</v>
      </c>
      <c r="I47" s="41" t="s">
        <v>186</v>
      </c>
      <c r="J47" s="41" t="s">
        <v>127</v>
      </c>
      <c r="K47" s="41" t="s">
        <v>109</v>
      </c>
      <c r="L47" s="41" t="s">
        <v>190</v>
      </c>
      <c r="M47" s="29" t="s">
        <v>30</v>
      </c>
      <c r="N47" s="48" t="s">
        <v>38</v>
      </c>
      <c r="O47" s="32"/>
      <c r="P47" s="32"/>
      <c r="Q47" s="64" t="s">
        <v>260</v>
      </c>
    </row>
    <row r="48" spans="1:106" s="53" customFormat="1" ht="41.4" x14ac:dyDescent="0.3">
      <c r="A48" s="68">
        <v>5721</v>
      </c>
      <c r="B48" s="13" t="s">
        <v>218</v>
      </c>
      <c r="C48" s="13" t="s">
        <v>59</v>
      </c>
      <c r="D48" s="29" t="s">
        <v>44</v>
      </c>
      <c r="E48" s="29" t="s">
        <v>61</v>
      </c>
      <c r="F48" s="29" t="s">
        <v>14</v>
      </c>
      <c r="G48" s="13" t="s">
        <v>15</v>
      </c>
      <c r="H48" s="13" t="s">
        <v>51</v>
      </c>
      <c r="I48" s="12" t="s">
        <v>83</v>
      </c>
      <c r="J48" s="12" t="s">
        <v>83</v>
      </c>
      <c r="K48" s="12" t="s">
        <v>83</v>
      </c>
      <c r="L48" s="12" t="s">
        <v>83</v>
      </c>
      <c r="M48" s="13" t="s">
        <v>27</v>
      </c>
      <c r="N48" s="48" t="s">
        <v>38</v>
      </c>
      <c r="O48" s="39" t="s">
        <v>93</v>
      </c>
      <c r="P48" s="39"/>
      <c r="Q48" s="26"/>
    </row>
    <row r="49" spans="1:17" s="23" customFormat="1" ht="41.4" x14ac:dyDescent="0.3">
      <c r="A49" s="68">
        <v>5722</v>
      </c>
      <c r="B49" s="13" t="s">
        <v>211</v>
      </c>
      <c r="C49" s="13" t="s">
        <v>81</v>
      </c>
      <c r="D49" s="29" t="s">
        <v>44</v>
      </c>
      <c r="E49" s="29" t="s">
        <v>61</v>
      </c>
      <c r="F49" s="29" t="s">
        <v>14</v>
      </c>
      <c r="G49" s="13" t="s">
        <v>15</v>
      </c>
      <c r="H49" s="13" t="s">
        <v>51</v>
      </c>
      <c r="I49" s="12" t="s">
        <v>83</v>
      </c>
      <c r="J49" s="12" t="s">
        <v>83</v>
      </c>
      <c r="K49" s="12" t="s">
        <v>83</v>
      </c>
      <c r="L49" s="12" t="s">
        <v>83</v>
      </c>
      <c r="M49" s="13" t="s">
        <v>27</v>
      </c>
      <c r="N49" s="48" t="s">
        <v>38</v>
      </c>
      <c r="O49" s="39" t="s">
        <v>93</v>
      </c>
      <c r="P49" s="39"/>
      <c r="Q49" s="26"/>
    </row>
    <row r="50" spans="1:17" s="23" customFormat="1" ht="41.4" x14ac:dyDescent="0.3">
      <c r="A50" s="40">
        <v>5723</v>
      </c>
      <c r="B50" s="35" t="s">
        <v>212</v>
      </c>
      <c r="C50" s="35" t="s">
        <v>80</v>
      </c>
      <c r="D50" s="29" t="s">
        <v>44</v>
      </c>
      <c r="E50" s="29" t="s">
        <v>61</v>
      </c>
      <c r="F50" s="29" t="s">
        <v>14</v>
      </c>
      <c r="G50" s="34" t="s">
        <v>15</v>
      </c>
      <c r="H50" s="13" t="s">
        <v>35</v>
      </c>
      <c r="I50" s="12" t="s">
        <v>83</v>
      </c>
      <c r="J50" s="12" t="s">
        <v>83</v>
      </c>
      <c r="K50" s="12" t="s">
        <v>83</v>
      </c>
      <c r="L50" s="12" t="s">
        <v>83</v>
      </c>
      <c r="M50" s="13" t="s">
        <v>28</v>
      </c>
      <c r="N50" s="48" t="s">
        <v>38</v>
      </c>
      <c r="O50" s="39" t="s">
        <v>93</v>
      </c>
      <c r="P50" s="39"/>
      <c r="Q50" s="27"/>
    </row>
    <row r="51" spans="1:17" s="53" customFormat="1" ht="53.4" customHeight="1" x14ac:dyDescent="0.3">
      <c r="A51" s="37">
        <v>5724</v>
      </c>
      <c r="B51" s="13" t="s">
        <v>219</v>
      </c>
      <c r="C51" s="13" t="s">
        <v>77</v>
      </c>
      <c r="D51" s="29" t="s">
        <v>44</v>
      </c>
      <c r="E51" s="29" t="s">
        <v>61</v>
      </c>
      <c r="F51" s="29" t="s">
        <v>14</v>
      </c>
      <c r="G51" s="13" t="s">
        <v>15</v>
      </c>
      <c r="H51" s="13" t="s">
        <v>51</v>
      </c>
      <c r="I51" s="12" t="s">
        <v>83</v>
      </c>
      <c r="J51" s="12" t="s">
        <v>83</v>
      </c>
      <c r="K51" s="12" t="s">
        <v>83</v>
      </c>
      <c r="L51" s="12" t="s">
        <v>83</v>
      </c>
      <c r="M51" s="13" t="s">
        <v>28</v>
      </c>
      <c r="N51" s="48" t="s">
        <v>38</v>
      </c>
      <c r="O51" s="39" t="s">
        <v>93</v>
      </c>
      <c r="P51" s="39"/>
      <c r="Q51" s="31"/>
    </row>
    <row r="52" spans="1:17" s="23" customFormat="1" ht="81" customHeight="1" x14ac:dyDescent="0.3">
      <c r="A52" s="40">
        <v>5740</v>
      </c>
      <c r="B52" s="35" t="s">
        <v>86</v>
      </c>
      <c r="C52" s="35" t="s">
        <v>6</v>
      </c>
      <c r="D52" s="29" t="s">
        <v>6</v>
      </c>
      <c r="E52" s="29" t="s">
        <v>61</v>
      </c>
      <c r="F52" s="29" t="s">
        <v>14</v>
      </c>
      <c r="G52" s="34" t="s">
        <v>223</v>
      </c>
      <c r="H52" s="13" t="s">
        <v>35</v>
      </c>
      <c r="I52" s="12" t="s">
        <v>83</v>
      </c>
      <c r="J52" s="12" t="s">
        <v>83</v>
      </c>
      <c r="K52" s="12" t="s">
        <v>83</v>
      </c>
      <c r="L52" s="12" t="s">
        <v>83</v>
      </c>
      <c r="M52" s="13" t="s">
        <v>29</v>
      </c>
      <c r="N52" s="48" t="s">
        <v>38</v>
      </c>
      <c r="O52" s="39" t="s">
        <v>93</v>
      </c>
      <c r="P52" s="39"/>
      <c r="Q52" s="64" t="s">
        <v>237</v>
      </c>
    </row>
    <row r="53" spans="1:17" s="25" customFormat="1" ht="88.95" customHeight="1" x14ac:dyDescent="0.3">
      <c r="A53" s="44" t="s">
        <v>145</v>
      </c>
      <c r="B53" s="12" t="s">
        <v>249</v>
      </c>
      <c r="C53" s="12" t="s">
        <v>76</v>
      </c>
      <c r="D53" s="12" t="s">
        <v>7</v>
      </c>
      <c r="E53" s="12" t="s">
        <v>3</v>
      </c>
      <c r="F53" s="12" t="s">
        <v>14</v>
      </c>
      <c r="G53" s="15" t="s">
        <v>16</v>
      </c>
      <c r="H53" s="14" t="s">
        <v>74</v>
      </c>
      <c r="I53" s="82" t="s">
        <v>286</v>
      </c>
      <c r="J53" s="82" t="s">
        <v>170</v>
      </c>
      <c r="K53" s="82" t="s">
        <v>326</v>
      </c>
      <c r="L53" s="82" t="s">
        <v>287</v>
      </c>
      <c r="M53" s="14" t="s">
        <v>26</v>
      </c>
      <c r="N53" s="47" t="s">
        <v>37</v>
      </c>
      <c r="O53" s="21" t="s">
        <v>89</v>
      </c>
      <c r="P53" s="21"/>
      <c r="Q53" s="26"/>
    </row>
    <row r="54" spans="1:17" s="23" customFormat="1" ht="83.4" customHeight="1" x14ac:dyDescent="0.3">
      <c r="A54" s="67">
        <v>3712</v>
      </c>
      <c r="B54" s="35" t="s">
        <v>221</v>
      </c>
      <c r="C54" s="12" t="s">
        <v>67</v>
      </c>
      <c r="D54" s="29" t="s">
        <v>46</v>
      </c>
      <c r="E54" s="36" t="s">
        <v>11</v>
      </c>
      <c r="F54" s="36" t="s">
        <v>14</v>
      </c>
      <c r="G54" s="34" t="s">
        <v>288</v>
      </c>
      <c r="H54" s="37" t="s">
        <v>35</v>
      </c>
      <c r="I54" s="41" t="s">
        <v>291</v>
      </c>
      <c r="J54" s="41" t="s">
        <v>292</v>
      </c>
      <c r="K54" s="41" t="s">
        <v>293</v>
      </c>
      <c r="L54" s="42" t="s">
        <v>294</v>
      </c>
      <c r="M54" s="36" t="s">
        <v>31</v>
      </c>
      <c r="N54" s="49" t="s">
        <v>38</v>
      </c>
      <c r="O54" s="38" t="s">
        <v>92</v>
      </c>
      <c r="P54" s="38"/>
      <c r="Q54" s="26" t="s">
        <v>296</v>
      </c>
    </row>
    <row r="55" spans="1:17" s="23" customFormat="1" ht="71.400000000000006" customHeight="1" x14ac:dyDescent="0.3">
      <c r="A55" s="67">
        <v>3713</v>
      </c>
      <c r="B55" s="35" t="s">
        <v>222</v>
      </c>
      <c r="C55" s="12" t="s">
        <v>68</v>
      </c>
      <c r="D55" s="29" t="s">
        <v>46</v>
      </c>
      <c r="E55" s="36" t="s">
        <v>11</v>
      </c>
      <c r="F55" s="36" t="s">
        <v>14</v>
      </c>
      <c r="G55" s="34" t="s">
        <v>288</v>
      </c>
      <c r="H55" s="37" t="s">
        <v>35</v>
      </c>
      <c r="I55" s="41" t="s">
        <v>291</v>
      </c>
      <c r="J55" s="41" t="s">
        <v>292</v>
      </c>
      <c r="K55" s="41" t="s">
        <v>293</v>
      </c>
      <c r="L55" s="42" t="s">
        <v>294</v>
      </c>
      <c r="M55" s="36" t="s">
        <v>30</v>
      </c>
      <c r="N55" s="49" t="s">
        <v>38</v>
      </c>
      <c r="O55" s="38" t="s">
        <v>92</v>
      </c>
      <c r="P55" s="38"/>
      <c r="Q55" s="26" t="s">
        <v>296</v>
      </c>
    </row>
    <row r="56" spans="1:17" s="23" customFormat="1" ht="71.400000000000006" customHeight="1" x14ac:dyDescent="0.3">
      <c r="A56" s="67">
        <v>3714</v>
      </c>
      <c r="B56" s="50" t="s">
        <v>64</v>
      </c>
      <c r="C56" s="29" t="s">
        <v>78</v>
      </c>
      <c r="D56" s="29" t="s">
        <v>46</v>
      </c>
      <c r="E56" s="36" t="s">
        <v>11</v>
      </c>
      <c r="F56" s="36" t="s">
        <v>14</v>
      </c>
      <c r="G56" s="34" t="s">
        <v>169</v>
      </c>
      <c r="H56" s="37" t="s">
        <v>35</v>
      </c>
      <c r="I56" s="41" t="s">
        <v>263</v>
      </c>
      <c r="J56" s="41" t="s">
        <v>132</v>
      </c>
      <c r="K56" s="41" t="s">
        <v>295</v>
      </c>
      <c r="L56" s="41" t="s">
        <v>290</v>
      </c>
      <c r="M56" s="36" t="s">
        <v>28</v>
      </c>
      <c r="N56" s="49" t="s">
        <v>37</v>
      </c>
      <c r="O56" s="38" t="s">
        <v>92</v>
      </c>
      <c r="P56" s="38"/>
      <c r="Q56" s="26" t="s">
        <v>247</v>
      </c>
    </row>
    <row r="57" spans="1:17" s="23" customFormat="1" ht="41.4" x14ac:dyDescent="0.3">
      <c r="A57" s="67">
        <v>3715</v>
      </c>
      <c r="B57" s="50" t="s">
        <v>236</v>
      </c>
      <c r="C57" s="29" t="s">
        <v>78</v>
      </c>
      <c r="D57" s="29" t="s">
        <v>46</v>
      </c>
      <c r="E57" s="36" t="s">
        <v>11</v>
      </c>
      <c r="F57" s="36" t="s">
        <v>14</v>
      </c>
      <c r="G57" s="34" t="s">
        <v>169</v>
      </c>
      <c r="H57" s="37" t="s">
        <v>35</v>
      </c>
      <c r="I57" s="41" t="s">
        <v>263</v>
      </c>
      <c r="J57" s="41" t="s">
        <v>132</v>
      </c>
      <c r="K57" s="41" t="s">
        <v>297</v>
      </c>
      <c r="L57" s="41" t="s">
        <v>275</v>
      </c>
      <c r="M57" s="36" t="s">
        <v>28</v>
      </c>
      <c r="N57" s="49" t="s">
        <v>37</v>
      </c>
      <c r="O57" s="38" t="s">
        <v>92</v>
      </c>
      <c r="P57" s="38"/>
      <c r="Q57" s="26" t="s">
        <v>289</v>
      </c>
    </row>
    <row r="58" spans="1:17" s="23" customFormat="1" ht="66" customHeight="1" x14ac:dyDescent="0.3">
      <c r="A58" s="44" t="s">
        <v>146</v>
      </c>
      <c r="B58" s="12" t="s">
        <v>172</v>
      </c>
      <c r="C58" s="12" t="s">
        <v>173</v>
      </c>
      <c r="D58" s="12" t="s">
        <v>7</v>
      </c>
      <c r="E58" s="12" t="s">
        <v>3</v>
      </c>
      <c r="F58" s="12" t="s">
        <v>13</v>
      </c>
      <c r="G58" s="14" t="s">
        <v>16</v>
      </c>
      <c r="H58" s="14" t="s">
        <v>74</v>
      </c>
      <c r="I58" s="44" t="s">
        <v>82</v>
      </c>
      <c r="J58" s="74" t="s">
        <v>132</v>
      </c>
      <c r="K58" s="41" t="s">
        <v>276</v>
      </c>
      <c r="L58" s="41" t="s">
        <v>287</v>
      </c>
      <c r="M58" s="14" t="s">
        <v>27</v>
      </c>
      <c r="N58" s="47" t="s">
        <v>37</v>
      </c>
      <c r="O58" s="21" t="s">
        <v>89</v>
      </c>
      <c r="P58" s="21"/>
      <c r="Q58" s="31"/>
    </row>
    <row r="59" spans="1:17" s="53" customFormat="1" ht="96.6" x14ac:dyDescent="0.3">
      <c r="A59" s="44" t="s">
        <v>147</v>
      </c>
      <c r="B59" s="12" t="s">
        <v>171</v>
      </c>
      <c r="C59" s="12" t="s">
        <v>174</v>
      </c>
      <c r="D59" s="12" t="s">
        <v>7</v>
      </c>
      <c r="E59" s="12" t="s">
        <v>3</v>
      </c>
      <c r="F59" s="12" t="s">
        <v>13</v>
      </c>
      <c r="G59" s="14" t="s">
        <v>16</v>
      </c>
      <c r="H59" s="14" t="s">
        <v>74</v>
      </c>
      <c r="I59" s="44" t="s">
        <v>82</v>
      </c>
      <c r="J59" s="74" t="s">
        <v>132</v>
      </c>
      <c r="K59" s="41" t="s">
        <v>276</v>
      </c>
      <c r="L59" s="41" t="s">
        <v>287</v>
      </c>
      <c r="M59" s="14" t="s">
        <v>27</v>
      </c>
      <c r="N59" s="47" t="s">
        <v>37</v>
      </c>
      <c r="O59" s="21" t="s">
        <v>89</v>
      </c>
      <c r="P59" s="21"/>
      <c r="Q59" s="31"/>
    </row>
    <row r="60" spans="1:17" s="23" customFormat="1" ht="75.599999999999994" customHeight="1" x14ac:dyDescent="0.3">
      <c r="A60" s="99" t="s">
        <v>270</v>
      </c>
      <c r="B60" s="12" t="s">
        <v>56</v>
      </c>
      <c r="C60" s="12" t="s">
        <v>79</v>
      </c>
      <c r="D60" s="12" t="s">
        <v>46</v>
      </c>
      <c r="E60" s="12" t="s">
        <v>9</v>
      </c>
      <c r="F60" s="12" t="s">
        <v>14</v>
      </c>
      <c r="G60" s="15" t="s">
        <v>16</v>
      </c>
      <c r="H60" s="14"/>
      <c r="I60" s="44" t="s">
        <v>82</v>
      </c>
      <c r="J60" s="41" t="s">
        <v>132</v>
      </c>
      <c r="K60" s="41" t="s">
        <v>250</v>
      </c>
      <c r="L60" s="41" t="s">
        <v>287</v>
      </c>
      <c r="M60" s="14" t="s">
        <v>84</v>
      </c>
      <c r="N60" s="47" t="s">
        <v>37</v>
      </c>
      <c r="O60" s="76" t="s">
        <v>94</v>
      </c>
      <c r="P60" s="76"/>
      <c r="Q60" s="64" t="s">
        <v>260</v>
      </c>
    </row>
    <row r="61" spans="1:17" s="23" customFormat="1" ht="69" x14ac:dyDescent="0.3">
      <c r="A61" s="44" t="s">
        <v>257</v>
      </c>
      <c r="B61" s="12" t="s">
        <v>253</v>
      </c>
      <c r="C61" s="12" t="s">
        <v>256</v>
      </c>
      <c r="D61" s="12" t="s">
        <v>7</v>
      </c>
      <c r="E61" s="12" t="s">
        <v>3</v>
      </c>
      <c r="F61" s="12" t="s">
        <v>13</v>
      </c>
      <c r="G61" s="14" t="s">
        <v>16</v>
      </c>
      <c r="H61" s="14" t="s">
        <v>74</v>
      </c>
      <c r="I61" s="44" t="s">
        <v>82</v>
      </c>
      <c r="J61" s="82" t="s">
        <v>132</v>
      </c>
      <c r="K61" s="82" t="s">
        <v>303</v>
      </c>
      <c r="L61" s="82" t="s">
        <v>112</v>
      </c>
      <c r="M61" s="14" t="s">
        <v>27</v>
      </c>
      <c r="N61" s="47" t="s">
        <v>37</v>
      </c>
      <c r="O61" s="21" t="s">
        <v>89</v>
      </c>
      <c r="P61" s="21"/>
      <c r="Q61" s="26"/>
    </row>
    <row r="62" spans="1:17" s="23" customFormat="1" ht="59.4" customHeight="1" x14ac:dyDescent="0.3">
      <c r="A62" s="44" t="s">
        <v>136</v>
      </c>
      <c r="B62" s="12" t="s">
        <v>139</v>
      </c>
      <c r="C62" s="29" t="s">
        <v>243</v>
      </c>
      <c r="D62" s="29" t="s">
        <v>46</v>
      </c>
      <c r="E62" s="29" t="s">
        <v>10</v>
      </c>
      <c r="F62" s="29" t="s">
        <v>14</v>
      </c>
      <c r="G62" s="34" t="s">
        <v>288</v>
      </c>
      <c r="H62" s="13" t="s">
        <v>50</v>
      </c>
      <c r="I62" s="41" t="s">
        <v>263</v>
      </c>
      <c r="J62" s="41" t="s">
        <v>132</v>
      </c>
      <c r="K62" s="41" t="s">
        <v>245</v>
      </c>
      <c r="L62" s="42" t="s">
        <v>206</v>
      </c>
      <c r="M62" s="29" t="s">
        <v>32</v>
      </c>
      <c r="N62" s="48" t="s">
        <v>37</v>
      </c>
      <c r="O62" s="81" t="s">
        <v>91</v>
      </c>
      <c r="P62" s="81"/>
      <c r="Q62" s="31" t="s">
        <v>244</v>
      </c>
    </row>
    <row r="63" spans="1:17" s="23" customFormat="1" ht="94.2" customHeight="1" x14ac:dyDescent="0.3">
      <c r="A63" s="44" t="s">
        <v>192</v>
      </c>
      <c r="B63" s="44" t="s">
        <v>191</v>
      </c>
      <c r="C63" s="12" t="s">
        <v>130</v>
      </c>
      <c r="D63" s="29" t="s">
        <v>46</v>
      </c>
      <c r="E63" s="29" t="s">
        <v>53</v>
      </c>
      <c r="F63" s="29" t="s">
        <v>14</v>
      </c>
      <c r="G63" s="34" t="s">
        <v>169</v>
      </c>
      <c r="H63" s="13" t="s">
        <v>35</v>
      </c>
      <c r="I63" s="41" t="s">
        <v>263</v>
      </c>
      <c r="J63" s="82" t="s">
        <v>132</v>
      </c>
      <c r="K63" s="82" t="s">
        <v>329</v>
      </c>
      <c r="L63" s="100" t="s">
        <v>206</v>
      </c>
      <c r="M63" s="12" t="s">
        <v>29</v>
      </c>
      <c r="N63" s="48" t="s">
        <v>37</v>
      </c>
      <c r="O63" s="81" t="s">
        <v>88</v>
      </c>
      <c r="P63" s="81"/>
      <c r="Q63" s="62" t="s">
        <v>260</v>
      </c>
    </row>
    <row r="64" spans="1:17" ht="64.2" customHeight="1" x14ac:dyDescent="0.3">
      <c r="A64" s="44" t="s">
        <v>203</v>
      </c>
      <c r="B64" s="12" t="s">
        <v>121</v>
      </c>
      <c r="C64" s="14" t="s">
        <v>78</v>
      </c>
      <c r="D64" s="12" t="s">
        <v>150</v>
      </c>
      <c r="E64" s="12" t="s">
        <v>48</v>
      </c>
      <c r="F64" s="12" t="s">
        <v>14</v>
      </c>
      <c r="G64" s="15" t="s">
        <v>169</v>
      </c>
      <c r="H64" s="14" t="s">
        <v>35</v>
      </c>
      <c r="I64" s="95" t="s">
        <v>263</v>
      </c>
      <c r="J64" s="95" t="s">
        <v>132</v>
      </c>
      <c r="K64" s="95" t="s">
        <v>245</v>
      </c>
      <c r="L64" s="95" t="s">
        <v>275</v>
      </c>
      <c r="M64" s="29" t="s">
        <v>29</v>
      </c>
      <c r="N64" s="52" t="s">
        <v>37</v>
      </c>
      <c r="O64" s="32" t="s">
        <v>95</v>
      </c>
      <c r="P64" s="32"/>
      <c r="Q64" s="26" t="s">
        <v>261</v>
      </c>
    </row>
    <row r="65" spans="1:17" ht="72" customHeight="1" x14ac:dyDescent="0.3">
      <c r="A65" s="44" t="s">
        <v>204</v>
      </c>
      <c r="B65" s="12" t="s">
        <v>120</v>
      </c>
      <c r="C65" s="14" t="s">
        <v>78</v>
      </c>
      <c r="D65" s="12" t="s">
        <v>150</v>
      </c>
      <c r="E65" s="12" t="s">
        <v>48</v>
      </c>
      <c r="F65" s="12" t="s">
        <v>14</v>
      </c>
      <c r="G65" s="15" t="s">
        <v>169</v>
      </c>
      <c r="H65" s="14" t="s">
        <v>35</v>
      </c>
      <c r="I65" s="95" t="s">
        <v>263</v>
      </c>
      <c r="J65" s="95" t="s">
        <v>132</v>
      </c>
      <c r="K65" s="95" t="s">
        <v>245</v>
      </c>
      <c r="L65" s="95" t="s">
        <v>275</v>
      </c>
      <c r="M65" s="29" t="s">
        <v>29</v>
      </c>
      <c r="N65" s="52" t="s">
        <v>37</v>
      </c>
      <c r="O65" s="32" t="s">
        <v>95</v>
      </c>
      <c r="P65" s="32"/>
      <c r="Q65" s="26" t="s">
        <v>262</v>
      </c>
    </row>
    <row r="66" spans="1:17" ht="56.4" customHeight="1" x14ac:dyDescent="0.3">
      <c r="A66" s="44" t="s">
        <v>205</v>
      </c>
      <c r="B66" s="12" t="s">
        <v>208</v>
      </c>
      <c r="C66" s="14" t="s">
        <v>78</v>
      </c>
      <c r="D66" s="12" t="s">
        <v>150</v>
      </c>
      <c r="E66" s="12" t="s">
        <v>48</v>
      </c>
      <c r="F66" s="12" t="s">
        <v>14</v>
      </c>
      <c r="G66" s="15" t="s">
        <v>169</v>
      </c>
      <c r="H66" s="14" t="s">
        <v>35</v>
      </c>
      <c r="I66" s="95" t="s">
        <v>263</v>
      </c>
      <c r="J66" s="82" t="s">
        <v>132</v>
      </c>
      <c r="K66" s="82" t="s">
        <v>338</v>
      </c>
      <c r="L66" s="82" t="s">
        <v>152</v>
      </c>
      <c r="M66" s="29" t="s">
        <v>29</v>
      </c>
      <c r="N66" s="52" t="s">
        <v>37</v>
      </c>
      <c r="O66" s="32" t="s">
        <v>95</v>
      </c>
      <c r="P66" s="32"/>
      <c r="Q66" s="26" t="s">
        <v>260</v>
      </c>
    </row>
    <row r="67" spans="1:17" ht="55.2" x14ac:dyDescent="0.3">
      <c r="A67" s="44" t="s">
        <v>179</v>
      </c>
      <c r="B67" s="12" t="s">
        <v>72</v>
      </c>
      <c r="C67" s="14" t="s">
        <v>180</v>
      </c>
      <c r="D67" s="12" t="s">
        <v>46</v>
      </c>
      <c r="E67" s="12" t="s">
        <v>52</v>
      </c>
      <c r="F67" s="12" t="s">
        <v>14</v>
      </c>
      <c r="G67" s="14" t="s">
        <v>169</v>
      </c>
      <c r="H67" s="14" t="s">
        <v>50</v>
      </c>
      <c r="I67" s="95" t="s">
        <v>263</v>
      </c>
      <c r="J67" s="82" t="s">
        <v>132</v>
      </c>
      <c r="K67" s="82" t="s">
        <v>300</v>
      </c>
      <c r="L67" s="82" t="s">
        <v>178</v>
      </c>
      <c r="M67" s="29" t="s">
        <v>30</v>
      </c>
      <c r="N67" s="46" t="s">
        <v>37</v>
      </c>
      <c r="O67" s="32"/>
      <c r="P67" s="32"/>
      <c r="Q67" s="64" t="s">
        <v>260</v>
      </c>
    </row>
    <row r="68" spans="1:17" ht="41.4" x14ac:dyDescent="0.3">
      <c r="A68" s="44" t="s">
        <v>188</v>
      </c>
      <c r="B68" s="12" t="s">
        <v>182</v>
      </c>
      <c r="C68" s="14" t="s">
        <v>78</v>
      </c>
      <c r="D68" s="12" t="s">
        <v>46</v>
      </c>
      <c r="E68" s="12" t="s">
        <v>52</v>
      </c>
      <c r="F68" s="12" t="s">
        <v>14</v>
      </c>
      <c r="G68" s="14" t="s">
        <v>169</v>
      </c>
      <c r="H68" s="14" t="s">
        <v>35</v>
      </c>
      <c r="I68" s="95" t="s">
        <v>263</v>
      </c>
      <c r="J68" s="82" t="s">
        <v>132</v>
      </c>
      <c r="K68" s="82" t="s">
        <v>314</v>
      </c>
      <c r="L68" s="82" t="s">
        <v>315</v>
      </c>
      <c r="M68" s="29" t="s">
        <v>29</v>
      </c>
      <c r="N68" s="46" t="s">
        <v>37</v>
      </c>
      <c r="O68" s="32" t="s">
        <v>87</v>
      </c>
      <c r="P68" s="32"/>
      <c r="Q68" s="26" t="s">
        <v>260</v>
      </c>
    </row>
    <row r="69" spans="1:17" x14ac:dyDescent="0.3">
      <c r="A69" s="44"/>
      <c r="B69" s="12"/>
      <c r="C69" s="12"/>
      <c r="D69" s="12"/>
      <c r="E69" s="12"/>
      <c r="F69" s="12"/>
      <c r="G69" s="14"/>
      <c r="H69" s="14"/>
      <c r="I69" s="44"/>
      <c r="J69" s="41"/>
      <c r="K69" s="41"/>
      <c r="L69" s="41"/>
      <c r="M69" s="14"/>
      <c r="N69" s="47"/>
      <c r="O69" s="21"/>
      <c r="P69" s="21"/>
      <c r="Q69" s="26"/>
    </row>
    <row r="70" spans="1:17" x14ac:dyDescent="0.3">
      <c r="A70" s="44"/>
      <c r="B70" s="12"/>
      <c r="C70" s="12"/>
      <c r="D70" s="12"/>
      <c r="E70" s="12"/>
      <c r="F70" s="12"/>
      <c r="G70" s="14"/>
      <c r="H70" s="14"/>
      <c r="I70" s="44"/>
      <c r="J70" s="41"/>
      <c r="K70" s="41"/>
      <c r="L70" s="41"/>
      <c r="M70" s="14"/>
      <c r="N70" s="47"/>
      <c r="O70" s="21"/>
      <c r="P70" s="21"/>
      <c r="Q70" s="26"/>
    </row>
    <row r="71" spans="1:17" x14ac:dyDescent="0.3">
      <c r="A71" s="44"/>
      <c r="B71" s="12"/>
      <c r="C71" s="12"/>
      <c r="D71" s="12"/>
      <c r="E71" s="12"/>
      <c r="F71" s="12"/>
      <c r="G71" s="14"/>
      <c r="H71" s="14"/>
      <c r="I71" s="44"/>
      <c r="J71" s="41"/>
      <c r="K71" s="41"/>
      <c r="L71" s="41"/>
      <c r="M71" s="14"/>
      <c r="N71" s="47"/>
      <c r="O71" s="21"/>
      <c r="P71" s="21"/>
      <c r="Q71" s="26"/>
    </row>
    <row r="72" spans="1:17" x14ac:dyDescent="0.3">
      <c r="A72" s="44"/>
      <c r="B72" s="12"/>
      <c r="C72" s="12"/>
      <c r="D72" s="12"/>
      <c r="E72" s="12"/>
      <c r="F72" s="12"/>
      <c r="G72" s="14"/>
      <c r="H72" s="14"/>
      <c r="I72" s="44"/>
      <c r="J72" s="79"/>
      <c r="K72" s="79"/>
      <c r="L72" s="79"/>
      <c r="M72" s="14"/>
      <c r="N72" s="47"/>
      <c r="O72" s="21"/>
      <c r="P72" s="21"/>
      <c r="Q72" s="26"/>
    </row>
    <row r="74" spans="1:17" x14ac:dyDescent="0.3">
      <c r="B74" s="75"/>
      <c r="Q74" s="22"/>
    </row>
    <row r="75" spans="1:17" x14ac:dyDescent="0.3">
      <c r="Q75" s="22"/>
    </row>
    <row r="76" spans="1:17" x14ac:dyDescent="0.3">
      <c r="Q76" s="22"/>
    </row>
    <row r="77" spans="1:17" x14ac:dyDescent="0.3">
      <c r="Q77" s="22"/>
    </row>
    <row r="78" spans="1:17" x14ac:dyDescent="0.3">
      <c r="Q78" s="22"/>
    </row>
    <row r="79" spans="1:17" x14ac:dyDescent="0.3">
      <c r="Q79" s="22"/>
    </row>
    <row r="80" spans="1:17" x14ac:dyDescent="0.3">
      <c r="Q80" s="22"/>
    </row>
    <row r="81" spans="17:17" x14ac:dyDescent="0.3">
      <c r="Q81" s="22"/>
    </row>
    <row r="82" spans="17:17" x14ac:dyDescent="0.3">
      <c r="Q82" s="22"/>
    </row>
    <row r="83" spans="17:17" x14ac:dyDescent="0.3">
      <c r="Q83" s="22"/>
    </row>
    <row r="84" spans="17:17" x14ac:dyDescent="0.3">
      <c r="Q84" s="22"/>
    </row>
    <row r="85" spans="17:17" x14ac:dyDescent="0.3">
      <c r="Q85" s="22"/>
    </row>
    <row r="86" spans="17:17" x14ac:dyDescent="0.3">
      <c r="Q86" s="22"/>
    </row>
    <row r="87" spans="17:17" x14ac:dyDescent="0.3">
      <c r="Q87" s="22"/>
    </row>
    <row r="88" spans="17:17" x14ac:dyDescent="0.3">
      <c r="Q88" s="22"/>
    </row>
    <row r="89" spans="17:17" x14ac:dyDescent="0.3">
      <c r="Q89" s="22"/>
    </row>
    <row r="90" spans="17:17" x14ac:dyDescent="0.3">
      <c r="Q90" s="22"/>
    </row>
    <row r="91" spans="17:17" x14ac:dyDescent="0.3">
      <c r="Q91" s="22"/>
    </row>
    <row r="92" spans="17:17" x14ac:dyDescent="0.3">
      <c r="Q92" s="22"/>
    </row>
    <row r="93" spans="17:17" x14ac:dyDescent="0.3">
      <c r="Q93" s="22"/>
    </row>
    <row r="94" spans="17:17" x14ac:dyDescent="0.3">
      <c r="Q94" s="22"/>
    </row>
    <row r="95" spans="17:17" x14ac:dyDescent="0.3">
      <c r="Q95" s="22"/>
    </row>
    <row r="96" spans="17:17" x14ac:dyDescent="0.3">
      <c r="Q96" s="22"/>
    </row>
    <row r="97" spans="17:17" x14ac:dyDescent="0.3">
      <c r="Q97" s="22"/>
    </row>
    <row r="98" spans="17:17" x14ac:dyDescent="0.3">
      <c r="Q98" s="22"/>
    </row>
    <row r="99" spans="17:17" x14ac:dyDescent="0.3">
      <c r="Q99" s="22"/>
    </row>
    <row r="100" spans="17:17" x14ac:dyDescent="0.3">
      <c r="Q100" s="22"/>
    </row>
    <row r="101" spans="17:17" x14ac:dyDescent="0.3">
      <c r="Q101" s="22"/>
    </row>
    <row r="102" spans="17:17" x14ac:dyDescent="0.3">
      <c r="Q102" s="22"/>
    </row>
    <row r="103" spans="17:17" x14ac:dyDescent="0.3">
      <c r="Q103" s="22"/>
    </row>
    <row r="104" spans="17:17" x14ac:dyDescent="0.3">
      <c r="Q104" s="22"/>
    </row>
    <row r="105" spans="17:17" x14ac:dyDescent="0.3">
      <c r="Q105" s="22"/>
    </row>
    <row r="106" spans="17:17" x14ac:dyDescent="0.3">
      <c r="Q106" s="22"/>
    </row>
    <row r="107" spans="17:17" x14ac:dyDescent="0.3">
      <c r="Q107" s="22"/>
    </row>
    <row r="108" spans="17:17" x14ac:dyDescent="0.3">
      <c r="Q108" s="22"/>
    </row>
    <row r="109" spans="17:17" x14ac:dyDescent="0.3">
      <c r="Q109" s="22"/>
    </row>
    <row r="110" spans="17:17" x14ac:dyDescent="0.3">
      <c r="Q110" s="22"/>
    </row>
    <row r="111" spans="17:17" x14ac:dyDescent="0.3">
      <c r="Q111" s="22"/>
    </row>
    <row r="112" spans="17:17" x14ac:dyDescent="0.3">
      <c r="Q112" s="22"/>
    </row>
    <row r="113" spans="17:17" x14ac:dyDescent="0.3">
      <c r="Q113" s="22"/>
    </row>
    <row r="114" spans="17:17" x14ac:dyDescent="0.3">
      <c r="Q114" s="22"/>
    </row>
    <row r="115" spans="17:17" x14ac:dyDescent="0.3">
      <c r="Q115" s="22"/>
    </row>
    <row r="116" spans="17:17" x14ac:dyDescent="0.3">
      <c r="Q116" s="22"/>
    </row>
    <row r="117" spans="17:17" x14ac:dyDescent="0.3">
      <c r="Q117" s="22"/>
    </row>
    <row r="118" spans="17:17" x14ac:dyDescent="0.3">
      <c r="Q118" s="22"/>
    </row>
    <row r="119" spans="17:17" x14ac:dyDescent="0.3">
      <c r="Q119" s="22"/>
    </row>
    <row r="120" spans="17:17" x14ac:dyDescent="0.3">
      <c r="Q120" s="22"/>
    </row>
    <row r="121" spans="17:17" x14ac:dyDescent="0.3">
      <c r="Q121" s="22"/>
    </row>
    <row r="122" spans="17:17" x14ac:dyDescent="0.3">
      <c r="Q122" s="22"/>
    </row>
    <row r="123" spans="17:17" x14ac:dyDescent="0.3">
      <c r="Q123" s="22"/>
    </row>
    <row r="124" spans="17:17" x14ac:dyDescent="0.3">
      <c r="Q124" s="22"/>
    </row>
    <row r="125" spans="17:17" x14ac:dyDescent="0.3">
      <c r="Q125" s="22"/>
    </row>
    <row r="126" spans="17:17" x14ac:dyDescent="0.3">
      <c r="Q126" s="22"/>
    </row>
    <row r="127" spans="17:17" x14ac:dyDescent="0.3">
      <c r="Q127" s="22"/>
    </row>
    <row r="128" spans="17:17" x14ac:dyDescent="0.3">
      <c r="Q128" s="22"/>
    </row>
    <row r="129" spans="17:17" x14ac:dyDescent="0.3">
      <c r="Q129" s="22"/>
    </row>
    <row r="130" spans="17:17" x14ac:dyDescent="0.3">
      <c r="Q130" s="22"/>
    </row>
    <row r="131" spans="17:17" x14ac:dyDescent="0.3">
      <c r="Q131" s="22"/>
    </row>
    <row r="132" spans="17:17" x14ac:dyDescent="0.3">
      <c r="Q132" s="22"/>
    </row>
    <row r="133" spans="17:17" x14ac:dyDescent="0.3">
      <c r="Q133" s="22"/>
    </row>
    <row r="134" spans="17:17" x14ac:dyDescent="0.3">
      <c r="Q134" s="22"/>
    </row>
    <row r="135" spans="17:17" x14ac:dyDescent="0.3">
      <c r="Q135" s="22"/>
    </row>
    <row r="136" spans="17:17" x14ac:dyDescent="0.3">
      <c r="Q136" s="22"/>
    </row>
    <row r="137" spans="17:17" x14ac:dyDescent="0.3">
      <c r="Q137" s="22"/>
    </row>
    <row r="138" spans="17:17" x14ac:dyDescent="0.3">
      <c r="Q138" s="22"/>
    </row>
    <row r="139" spans="17:17" x14ac:dyDescent="0.3">
      <c r="Q139" s="22"/>
    </row>
    <row r="140" spans="17:17" x14ac:dyDescent="0.3">
      <c r="Q140" s="22"/>
    </row>
    <row r="141" spans="17:17" x14ac:dyDescent="0.3">
      <c r="Q141" s="22"/>
    </row>
    <row r="142" spans="17:17" x14ac:dyDescent="0.3">
      <c r="Q142" s="22"/>
    </row>
    <row r="143" spans="17:17" x14ac:dyDescent="0.3">
      <c r="Q143" s="22"/>
    </row>
    <row r="144" spans="17:17" x14ac:dyDescent="0.3">
      <c r="Q144" s="22"/>
    </row>
    <row r="145" spans="17:17" x14ac:dyDescent="0.3">
      <c r="Q145" s="22"/>
    </row>
    <row r="146" spans="17:17" x14ac:dyDescent="0.3">
      <c r="Q146" s="22"/>
    </row>
    <row r="147" spans="17:17" x14ac:dyDescent="0.3">
      <c r="Q147" s="22"/>
    </row>
    <row r="148" spans="17:17" x14ac:dyDescent="0.3">
      <c r="Q148" s="22"/>
    </row>
    <row r="149" spans="17:17" x14ac:dyDescent="0.3">
      <c r="Q149" s="22"/>
    </row>
    <row r="150" spans="17:17" x14ac:dyDescent="0.3">
      <c r="Q150" s="22"/>
    </row>
    <row r="151" spans="17:17" x14ac:dyDescent="0.3">
      <c r="Q151" s="22"/>
    </row>
    <row r="152" spans="17:17" x14ac:dyDescent="0.3">
      <c r="Q152" s="22"/>
    </row>
    <row r="153" spans="17:17" x14ac:dyDescent="0.3">
      <c r="Q153" s="22"/>
    </row>
    <row r="154" spans="17:17" x14ac:dyDescent="0.3">
      <c r="Q154" s="22"/>
    </row>
    <row r="155" spans="17:17" x14ac:dyDescent="0.3">
      <c r="Q155" s="22"/>
    </row>
    <row r="156" spans="17:17" x14ac:dyDescent="0.3">
      <c r="Q156" s="22"/>
    </row>
    <row r="157" spans="17:17" x14ac:dyDescent="0.3">
      <c r="Q157" s="22"/>
    </row>
    <row r="158" spans="17:17" x14ac:dyDescent="0.3">
      <c r="Q158" s="22"/>
    </row>
    <row r="159" spans="17:17" x14ac:dyDescent="0.3">
      <c r="Q159" s="22"/>
    </row>
    <row r="160" spans="17:17" x14ac:dyDescent="0.3">
      <c r="Q160" s="22"/>
    </row>
    <row r="161" spans="17:17" x14ac:dyDescent="0.3">
      <c r="Q161" s="22"/>
    </row>
    <row r="162" spans="17:17" x14ac:dyDescent="0.3">
      <c r="Q162" s="22"/>
    </row>
    <row r="163" spans="17:17" x14ac:dyDescent="0.3">
      <c r="Q163" s="22"/>
    </row>
    <row r="164" spans="17:17" x14ac:dyDescent="0.3">
      <c r="Q164" s="22"/>
    </row>
    <row r="165" spans="17:17" x14ac:dyDescent="0.3">
      <c r="Q165" s="22"/>
    </row>
    <row r="166" spans="17:17" x14ac:dyDescent="0.3">
      <c r="Q166" s="22"/>
    </row>
    <row r="167" spans="17:17" x14ac:dyDescent="0.3">
      <c r="Q167" s="22"/>
    </row>
    <row r="168" spans="17:17" x14ac:dyDescent="0.3">
      <c r="Q168" s="22"/>
    </row>
    <row r="169" spans="17:17" x14ac:dyDescent="0.3">
      <c r="Q169" s="22"/>
    </row>
    <row r="170" spans="17:17" x14ac:dyDescent="0.3">
      <c r="Q170" s="22"/>
    </row>
    <row r="171" spans="17:17" x14ac:dyDescent="0.3">
      <c r="Q171" s="22"/>
    </row>
    <row r="172" spans="17:17" x14ac:dyDescent="0.3">
      <c r="Q172" s="22"/>
    </row>
    <row r="173" spans="17:17" x14ac:dyDescent="0.3">
      <c r="Q173" s="22"/>
    </row>
    <row r="174" spans="17:17" x14ac:dyDescent="0.3">
      <c r="Q174" s="22"/>
    </row>
    <row r="175" spans="17:17" x14ac:dyDescent="0.3">
      <c r="Q175" s="22"/>
    </row>
    <row r="176" spans="17:17" x14ac:dyDescent="0.3">
      <c r="Q176" s="22"/>
    </row>
    <row r="177" spans="17:17" x14ac:dyDescent="0.3">
      <c r="Q177" s="22"/>
    </row>
    <row r="178" spans="17:17" x14ac:dyDescent="0.3">
      <c r="Q178" s="22"/>
    </row>
    <row r="179" spans="17:17" x14ac:dyDescent="0.3">
      <c r="Q179" s="22"/>
    </row>
    <row r="180" spans="17:17" x14ac:dyDescent="0.3">
      <c r="Q180" s="22"/>
    </row>
    <row r="181" spans="17:17" x14ac:dyDescent="0.3">
      <c r="Q181" s="22"/>
    </row>
    <row r="182" spans="17:17" x14ac:dyDescent="0.3">
      <c r="Q182" s="22"/>
    </row>
    <row r="183" spans="17:17" x14ac:dyDescent="0.3">
      <c r="Q183" s="22"/>
    </row>
    <row r="184" spans="17:17" x14ac:dyDescent="0.3">
      <c r="Q184" s="22"/>
    </row>
    <row r="185" spans="17:17" x14ac:dyDescent="0.3">
      <c r="Q185" s="22"/>
    </row>
    <row r="186" spans="17:17" x14ac:dyDescent="0.3">
      <c r="Q186" s="22"/>
    </row>
    <row r="187" spans="17:17" x14ac:dyDescent="0.3">
      <c r="Q187" s="22"/>
    </row>
    <row r="188" spans="17:17" x14ac:dyDescent="0.3">
      <c r="Q188" s="22"/>
    </row>
    <row r="189" spans="17:17" x14ac:dyDescent="0.3">
      <c r="Q189" s="30"/>
    </row>
  </sheetData>
  <sheetProtection sort="0" autoFilter="0"/>
  <autoFilter ref="A8:Q73" xr:uid="{00000000-0009-0000-0000-000000000000}">
    <sortState ref="A9:Q73">
      <sortCondition ref="J8:J73"/>
    </sortState>
  </autoFilter>
  <mergeCells count="3">
    <mergeCell ref="A6:C6"/>
    <mergeCell ref="M2:N3"/>
    <mergeCell ref="I6:Q6"/>
  </mergeCells>
  <conditionalFormatting sqref="A53 A36:A37 A32 A34">
    <cfRule type="expression" dxfId="144" priority="454">
      <formula>IF(ISERR(FIND("Objektbenämning",#REF!)),FALSE,TRUE)</formula>
    </cfRule>
  </conditionalFormatting>
  <conditionalFormatting sqref="M20:M25 M13:M18 M38 C62:C63 M27:M35">
    <cfRule type="expression" dxfId="143" priority="449">
      <formula>IF(ISERR(FIND("Budget",#REF!)),FALSE,TRUE)</formula>
    </cfRule>
  </conditionalFormatting>
  <conditionalFormatting sqref="O8:P8 N74:N1048576 N4 M2 N1 N7:N8 N10:N11 N30:N53 N55:N60 N13:N28">
    <cfRule type="containsText" dxfId="142" priority="427" operator="containsText" text="saknas">
      <formula>NOT(ISERROR(SEARCH("saknas",M1)))</formula>
    </cfRule>
    <cfRule type="containsText" dxfId="141" priority="428" operator="containsText" text="röd">
      <formula>NOT(ISERROR(SEARCH("röd",M1)))</formula>
    </cfRule>
    <cfRule type="containsText" dxfId="140" priority="429" operator="containsText" text="grön">
      <formula>NOT(ISERROR(SEARCH("grön",M1)))</formula>
    </cfRule>
  </conditionalFormatting>
  <conditionalFormatting sqref="A30:A31 A21:A27">
    <cfRule type="expression" dxfId="139" priority="423">
      <formula>IF(ISERR(FIND("Objektbenämning",#REF!)),FALSE,TRUE)</formula>
    </cfRule>
  </conditionalFormatting>
  <conditionalFormatting sqref="C21:C22">
    <cfRule type="expression" dxfId="138" priority="422">
      <formula>IF(ISERR(FIND("Objektbenämning",#REF!)),FALSE,TRUE)</formula>
    </cfRule>
  </conditionalFormatting>
  <conditionalFormatting sqref="C30 C37 C32:C35">
    <cfRule type="expression" dxfId="137" priority="419">
      <formula>IF(ISERR(FIND("Objektbenämning",#REF!)),FALSE,TRUE)</formula>
    </cfRule>
  </conditionalFormatting>
  <conditionalFormatting sqref="A13:A19">
    <cfRule type="expression" dxfId="136" priority="418">
      <formula>IF(ISERR(FIND("Objektbenämning",#REF!)),FALSE,TRUE)</formula>
    </cfRule>
  </conditionalFormatting>
  <conditionalFormatting sqref="C13 C19">
    <cfRule type="expression" dxfId="135" priority="417">
      <formula>IF(ISERR(FIND("Objektbenämning",#REF!)),FALSE,TRUE)</formula>
    </cfRule>
  </conditionalFormatting>
  <conditionalFormatting sqref="A20">
    <cfRule type="expression" dxfId="134" priority="416">
      <formula>IF(ISERR(FIND("Objektbenämning",#REF!)),FALSE,TRUE)</formula>
    </cfRule>
  </conditionalFormatting>
  <conditionalFormatting sqref="C20 C28 A28:B29">
    <cfRule type="expression" dxfId="133" priority="415">
      <formula>IF(ISERR(FIND("Objektbenämning",#REF!)),FALSE,TRUE)</formula>
    </cfRule>
  </conditionalFormatting>
  <conditionalFormatting sqref="M36:M37 M53">
    <cfRule type="expression" dxfId="132" priority="401">
      <formula>IF(ISERR(FIND("Kontaktperson",#REF!)),FALSE,TRUE)</formula>
    </cfRule>
  </conditionalFormatting>
  <conditionalFormatting sqref="C36 C53">
    <cfRule type="expression" dxfId="131" priority="395">
      <formula>IF(ISERR(FIND("Objektbenämning",#REF!)),FALSE,TRUE)</formula>
    </cfRule>
  </conditionalFormatting>
  <conditionalFormatting sqref="A33">
    <cfRule type="expression" dxfId="130" priority="394">
      <formula>IF(ISERR(FIND("Objektbenämning",#REF!)),FALSE,TRUE)</formula>
    </cfRule>
  </conditionalFormatting>
  <conditionalFormatting sqref="N33 N28:N29 N62:N63">
    <cfRule type="containsText" dxfId="129" priority="390" operator="containsText" text="saknas">
      <formula>NOT(ISERROR(SEARCH("saknas",N28)))</formula>
    </cfRule>
    <cfRule type="containsText" dxfId="128" priority="391" operator="containsText" text="röd">
      <formula>NOT(ISERROR(SEARCH("röd",N28)))</formula>
    </cfRule>
    <cfRule type="containsText" dxfId="127" priority="392" operator="containsText" text="grön">
      <formula>NOT(ISERROR(SEARCH("grön",N28)))</formula>
    </cfRule>
  </conditionalFormatting>
  <conditionalFormatting sqref="C31">
    <cfRule type="expression" dxfId="126" priority="389">
      <formula>IF(ISERR(FIND("Objektbenämning",#REF!)),FALSE,TRUE)</formula>
    </cfRule>
  </conditionalFormatting>
  <conditionalFormatting sqref="A38">
    <cfRule type="expression" dxfId="125" priority="363">
      <formula>IF(ISERR(FIND("Objektbenämning",#REF!)),FALSE,TRUE)</formula>
    </cfRule>
  </conditionalFormatting>
  <conditionalFormatting sqref="C38">
    <cfRule type="expression" dxfId="124" priority="362">
      <formula>IF(ISERR(FIND("Objektbenämning",#REF!)),FALSE,TRUE)</formula>
    </cfRule>
  </conditionalFormatting>
  <conditionalFormatting sqref="N43:N44">
    <cfRule type="containsText" dxfId="123" priority="356" operator="containsText" text="saknas">
      <formula>NOT(ISERROR(SEARCH("saknas",N43)))</formula>
    </cfRule>
    <cfRule type="containsText" dxfId="122" priority="357" operator="containsText" text="röd">
      <formula>NOT(ISERROR(SEARCH("röd",N43)))</formula>
    </cfRule>
    <cfRule type="containsText" dxfId="121" priority="358" operator="containsText" text="grön">
      <formula>NOT(ISERROR(SEARCH("grön",N43)))</formula>
    </cfRule>
  </conditionalFormatting>
  <conditionalFormatting sqref="N42">
    <cfRule type="containsText" dxfId="120" priority="353" operator="containsText" text="saknas">
      <formula>NOT(ISERROR(SEARCH("saknas",N42)))</formula>
    </cfRule>
    <cfRule type="containsText" dxfId="119" priority="354" operator="containsText" text="röd">
      <formula>NOT(ISERROR(SEARCH("röd",N42)))</formula>
    </cfRule>
    <cfRule type="containsText" dxfId="118" priority="355" operator="containsText" text="grön">
      <formula>NOT(ISERROR(SEARCH("grön",N42)))</formula>
    </cfRule>
  </conditionalFormatting>
  <conditionalFormatting sqref="M42 M48:M52 M58:M59">
    <cfRule type="expression" dxfId="117" priority="350">
      <formula>IF(ISERR(FIND("Budget",#REF!)),FALSE,TRUE)</formula>
    </cfRule>
  </conditionalFormatting>
  <conditionalFormatting sqref="M43:M44">
    <cfRule type="expression" dxfId="116" priority="349">
      <formula>IF(ISERR(FIND("Budget",#REF!)),FALSE,TRUE)</formula>
    </cfRule>
  </conditionalFormatting>
  <conditionalFormatting sqref="M45">
    <cfRule type="expression" dxfId="115" priority="348">
      <formula>IF(ISERR(FIND("Budget",#REF!)),FALSE,TRUE)</formula>
    </cfRule>
  </conditionalFormatting>
  <conditionalFormatting sqref="M46">
    <cfRule type="expression" dxfId="114" priority="346">
      <formula>IF(ISERR(FIND("Kontaktperson",#REF!)),FALSE,TRUE)</formula>
    </cfRule>
  </conditionalFormatting>
  <conditionalFormatting sqref="M47">
    <cfRule type="expression" dxfId="113" priority="345">
      <formula>IF(ISERR(FIND("Kontaktperson",#REF!)),FALSE,TRUE)</formula>
    </cfRule>
  </conditionalFormatting>
  <conditionalFormatting sqref="M19">
    <cfRule type="expression" dxfId="112" priority="288">
      <formula>IF(ISERR(FIND("Budget",#REF!)),FALSE,TRUE)</formula>
    </cfRule>
  </conditionalFormatting>
  <conditionalFormatting sqref="N54">
    <cfRule type="containsText" dxfId="111" priority="285" operator="containsText" text="saknas">
      <formula>NOT(ISERROR(SEARCH("saknas",N54)))</formula>
    </cfRule>
    <cfRule type="containsText" dxfId="110" priority="286" operator="containsText" text="röd">
      <formula>NOT(ISERROR(SEARCH("röd",N54)))</formula>
    </cfRule>
    <cfRule type="containsText" dxfId="109" priority="287" operator="containsText" text="grön">
      <formula>NOT(ISERROR(SEARCH("grön",N54)))</formula>
    </cfRule>
  </conditionalFormatting>
  <conditionalFormatting sqref="M54">
    <cfRule type="expression" dxfId="108" priority="284">
      <formula>IF(ISERR(FIND("Budget",#REF!)),FALSE,TRUE)</formula>
    </cfRule>
  </conditionalFormatting>
  <conditionalFormatting sqref="M55:M56">
    <cfRule type="expression" dxfId="107" priority="279">
      <formula>IF(ISERR(FIND("Budget",#REF!)),FALSE,TRUE)</formula>
    </cfRule>
  </conditionalFormatting>
  <conditionalFormatting sqref="N61">
    <cfRule type="containsText" dxfId="106" priority="275" operator="containsText" text="saknas">
      <formula>NOT(ISERROR(SEARCH("saknas",N61)))</formula>
    </cfRule>
    <cfRule type="containsText" dxfId="105" priority="276" operator="containsText" text="röd">
      <formula>NOT(ISERROR(SEARCH("röd",N61)))</formula>
    </cfRule>
    <cfRule type="containsText" dxfId="104" priority="277" operator="containsText" text="grön">
      <formula>NOT(ISERROR(SEARCH("grön",N61)))</formula>
    </cfRule>
  </conditionalFormatting>
  <conditionalFormatting sqref="C54">
    <cfRule type="expression" dxfId="103" priority="258">
      <formula>IF(ISERR(FIND("Budget",#REF!)),FALSE,TRUE)</formula>
    </cfRule>
  </conditionalFormatting>
  <conditionalFormatting sqref="C58:C61">
    <cfRule type="expression" dxfId="102" priority="257">
      <formula>IF(ISERR(FIND("Budget",#REF!)),FALSE,TRUE)</formula>
    </cfRule>
  </conditionalFormatting>
  <conditionalFormatting sqref="M9:M11">
    <cfRule type="expression" dxfId="101" priority="250">
      <formula>IF(ISERR(FIND("Budget",#REF!)),FALSE,TRUE)</formula>
    </cfRule>
  </conditionalFormatting>
  <conditionalFormatting sqref="M39:M41">
    <cfRule type="expression" dxfId="100" priority="238">
      <formula>IF(ISERR(FIND("Budget",#REF!)),FALSE,TRUE)</formula>
    </cfRule>
  </conditionalFormatting>
  <conditionalFormatting sqref="M61">
    <cfRule type="expression" dxfId="99" priority="236">
      <formula>IF(ISERR(FIND("Budget",#REF!)),FALSE,TRUE)</formula>
    </cfRule>
  </conditionalFormatting>
  <conditionalFormatting sqref="M57">
    <cfRule type="expression" dxfId="98" priority="233">
      <formula>IF(ISERR(FIND("Budget",#REF!)),FALSE,TRUE)</formula>
    </cfRule>
  </conditionalFormatting>
  <conditionalFormatting sqref="M60">
    <cfRule type="expression" dxfId="97" priority="226">
      <formula>IF(ISERR(FIND("Budget",#REF!)),FALSE,TRUE)</formula>
    </cfRule>
  </conditionalFormatting>
  <conditionalFormatting sqref="I22:I23 I27">
    <cfRule type="expression" dxfId="96" priority="204">
      <formula>IF(ISERR(FIND("Budget",#REF!)),FALSE,TRUE)</formula>
    </cfRule>
  </conditionalFormatting>
  <conditionalFormatting sqref="I20">
    <cfRule type="expression" dxfId="95" priority="203">
      <formula>IF(ISERR(FIND("Budget",#REF!)),FALSE,TRUE)</formula>
    </cfRule>
  </conditionalFormatting>
  <conditionalFormatting sqref="I30">
    <cfRule type="expression" dxfId="94" priority="202">
      <formula>IF(ISERR(FIND("Budget",#REF!)),FALSE,TRUE)</formula>
    </cfRule>
  </conditionalFormatting>
  <conditionalFormatting sqref="I21">
    <cfRule type="expression" dxfId="93" priority="201">
      <formula>IF(ISERR(FIND("Budget",#REF!)),FALSE,TRUE)</formula>
    </cfRule>
  </conditionalFormatting>
  <conditionalFormatting sqref="K55:K56">
    <cfRule type="expression" dxfId="92" priority="198">
      <formula>IF(ISERR(FIND("Budget",#REF!)),FALSE,TRUE)</formula>
    </cfRule>
  </conditionalFormatting>
  <conditionalFormatting sqref="K30">
    <cfRule type="expression" dxfId="91" priority="196">
      <formula>IF(ISERR(FIND("Budget",#REF!)),FALSE,TRUE)</formula>
    </cfRule>
  </conditionalFormatting>
  <conditionalFormatting sqref="I35:K35">
    <cfRule type="expression" dxfId="90" priority="194">
      <formula>IF(ISERR(FIND("Budget",#REF!)),FALSE,TRUE)</formula>
    </cfRule>
  </conditionalFormatting>
  <conditionalFormatting sqref="L55:L57">
    <cfRule type="expression" dxfId="89" priority="193">
      <formula>IF(ISERR(FIND("Budget",#REF!)),FALSE,TRUE)</formula>
    </cfRule>
  </conditionalFormatting>
  <conditionalFormatting sqref="N10:N11 N13:N63">
    <cfRule type="containsText" dxfId="88" priority="189" operator="containsText" text="Gul - relativt säkra uppgifter">
      <formula>NOT(ISERROR(SEARCH("Gul - relativt säkra uppgifter",N10)))</formula>
    </cfRule>
  </conditionalFormatting>
  <conditionalFormatting sqref="N12">
    <cfRule type="containsText" dxfId="87" priority="186" operator="containsText" text="saknas">
      <formula>NOT(ISERROR(SEARCH("saknas",N12)))</formula>
    </cfRule>
    <cfRule type="containsText" dxfId="86" priority="187" operator="containsText" text="röd">
      <formula>NOT(ISERROR(SEARCH("röd",N12)))</formula>
    </cfRule>
    <cfRule type="containsText" dxfId="85" priority="188" operator="containsText" text="grön">
      <formula>NOT(ISERROR(SEARCH("grön",N12)))</formula>
    </cfRule>
  </conditionalFormatting>
  <conditionalFormatting sqref="A12">
    <cfRule type="expression" dxfId="84" priority="185">
      <formula>IF(ISERR(FIND("Objektbenämning",#REF!)),FALSE,TRUE)</formula>
    </cfRule>
  </conditionalFormatting>
  <conditionalFormatting sqref="C12">
    <cfRule type="expression" dxfId="83" priority="184">
      <formula>IF(ISERR(FIND("Objektbenämning",#REF!)),FALSE,TRUE)</formula>
    </cfRule>
  </conditionalFormatting>
  <conditionalFormatting sqref="M12">
    <cfRule type="expression" dxfId="82" priority="183">
      <formula>IF(ISERR(FIND("Budget",#REF!)),FALSE,TRUE)</formula>
    </cfRule>
  </conditionalFormatting>
  <conditionalFormatting sqref="N12">
    <cfRule type="containsText" dxfId="81" priority="182" operator="containsText" text="Gul - relativt säkra uppgifter">
      <formula>NOT(ISERROR(SEARCH("Gul - relativt säkra uppgifter",N12)))</formula>
    </cfRule>
  </conditionalFormatting>
  <conditionalFormatting sqref="A9">
    <cfRule type="expression" dxfId="80" priority="181">
      <formula>IF(ISERR(FIND("Objektbenämning",#REF!)),FALSE,TRUE)</formula>
    </cfRule>
  </conditionalFormatting>
  <conditionalFormatting sqref="C9">
    <cfRule type="expression" dxfId="79" priority="180">
      <formula>IF(ISERR(FIND("Objektbenämning",#REF!)),FALSE,TRUE)</formula>
    </cfRule>
  </conditionalFormatting>
  <conditionalFormatting sqref="A10:A11">
    <cfRule type="expression" dxfId="78" priority="179">
      <formula>IF(ISERR(FIND("Objektbenämning",#REF!)),FALSE,TRUE)</formula>
    </cfRule>
  </conditionalFormatting>
  <conditionalFormatting sqref="C10:C11">
    <cfRule type="expression" dxfId="77" priority="178">
      <formula>IF(ISERR(FIND("Objektbenämning",#REF!)),FALSE,TRUE)</formula>
    </cfRule>
  </conditionalFormatting>
  <conditionalFormatting sqref="F3">
    <cfRule type="expression" dxfId="76" priority="177">
      <formula>IF(ISERR(FIND("Objektbenämning",#REF!)),FALSE,TRUE)</formula>
    </cfRule>
  </conditionalFormatting>
  <conditionalFormatting sqref="C15">
    <cfRule type="expression" dxfId="75" priority="176">
      <formula>IF(ISERR(FIND("Objektbenämning",#REF!)),FALSE,TRUE)</formula>
    </cfRule>
  </conditionalFormatting>
  <conditionalFormatting sqref="C14">
    <cfRule type="expression" dxfId="74" priority="175">
      <formula>IF(ISERR(FIND("Objektbenämning",#REF!)),FALSE,TRUE)</formula>
    </cfRule>
  </conditionalFormatting>
  <conditionalFormatting sqref="C16">
    <cfRule type="expression" dxfId="73" priority="174">
      <formula>IF(ISERR(FIND("Objektbenämning",#REF!)),FALSE,TRUE)</formula>
    </cfRule>
  </conditionalFormatting>
  <conditionalFormatting sqref="C17">
    <cfRule type="expression" dxfId="72" priority="173">
      <formula>IF(ISERR(FIND("Objektbenämning",#REF!)),FALSE,TRUE)</formula>
    </cfRule>
  </conditionalFormatting>
  <conditionalFormatting sqref="N9">
    <cfRule type="containsText" dxfId="71" priority="170" operator="containsText" text="saknas">
      <formula>NOT(ISERROR(SEARCH("saknas",N9)))</formula>
    </cfRule>
    <cfRule type="containsText" dxfId="70" priority="171" operator="containsText" text="röd">
      <formula>NOT(ISERROR(SEARCH("röd",N9)))</formula>
    </cfRule>
    <cfRule type="containsText" dxfId="69" priority="172" operator="containsText" text="grön">
      <formula>NOT(ISERROR(SEARCH("grön",N9)))</formula>
    </cfRule>
  </conditionalFormatting>
  <conditionalFormatting sqref="N9">
    <cfRule type="containsText" dxfId="68" priority="169" operator="containsText" text="Gul - relativt säkra uppgifter">
      <formula>NOT(ISERROR(SEARCH("Gul - relativt säkra uppgifter",N9)))</formula>
    </cfRule>
  </conditionalFormatting>
  <conditionalFormatting sqref="B34 B32 B36:B37 B53">
    <cfRule type="expression" dxfId="67" priority="167">
      <formula>IF(ISERR(FIND("Objektbenämning",#REF!)),FALSE,TRUE)</formula>
    </cfRule>
  </conditionalFormatting>
  <conditionalFormatting sqref="B30:B31 B21:B25 B27">
    <cfRule type="expression" dxfId="66" priority="166">
      <formula>IF(ISERR(FIND("Objektbenämning",#REF!)),FALSE,TRUE)</formula>
    </cfRule>
  </conditionalFormatting>
  <conditionalFormatting sqref="B13:B19">
    <cfRule type="expression" dxfId="65" priority="165">
      <formula>IF(ISERR(FIND("Objektbenämning",#REF!)),FALSE,TRUE)</formula>
    </cfRule>
  </conditionalFormatting>
  <conditionalFormatting sqref="B20">
    <cfRule type="expression" dxfId="64" priority="164">
      <formula>IF(ISERR(FIND("Objektbenämning",#REF!)),FALSE,TRUE)</formula>
    </cfRule>
  </conditionalFormatting>
  <conditionalFormatting sqref="B33">
    <cfRule type="expression" dxfId="63" priority="161">
      <formula>IF(ISERR(FIND("Objektbenämning",#REF!)),FALSE,TRUE)</formula>
    </cfRule>
  </conditionalFormatting>
  <conditionalFormatting sqref="B38">
    <cfRule type="expression" dxfId="62" priority="159">
      <formula>IF(ISERR(FIND("Objektbenämning",#REF!)),FALSE,TRUE)</formula>
    </cfRule>
  </conditionalFormatting>
  <conditionalFormatting sqref="B12">
    <cfRule type="expression" dxfId="61" priority="158">
      <formula>IF(ISERR(FIND("Objektbenämning",#REF!)),FALSE,TRUE)</formula>
    </cfRule>
  </conditionalFormatting>
  <conditionalFormatting sqref="B9">
    <cfRule type="expression" dxfId="60" priority="157">
      <formula>IF(ISERR(FIND("Objektbenämning",#REF!)),FALSE,TRUE)</formula>
    </cfRule>
  </conditionalFormatting>
  <conditionalFormatting sqref="B10:B11">
    <cfRule type="expression" dxfId="59" priority="156">
      <formula>IF(ISERR(FIND("Objektbenämning",#REF!)),FALSE,TRUE)</formula>
    </cfRule>
  </conditionalFormatting>
  <conditionalFormatting sqref="C29">
    <cfRule type="expression" dxfId="58" priority="132">
      <formula>IF(ISERR(FIND("Objektbenämning",#REF!)),FALSE,TRUE)</formula>
    </cfRule>
  </conditionalFormatting>
  <conditionalFormatting sqref="C18">
    <cfRule type="expression" dxfId="57" priority="117">
      <formula>IF(ISERR(FIND("Objektbenämning",#REF!)),FALSE,TRUE)</formula>
    </cfRule>
  </conditionalFormatting>
  <conditionalFormatting sqref="M26">
    <cfRule type="expression" dxfId="56" priority="114">
      <formula>IF(ISERR(FIND("Budget",#REF!)),FALSE,TRUE)</formula>
    </cfRule>
  </conditionalFormatting>
  <conditionalFormatting sqref="B26">
    <cfRule type="expression" dxfId="55" priority="112">
      <formula>IF(ISERR(FIND("Objektbenämning",#REF!)),FALSE,TRUE)</formula>
    </cfRule>
  </conditionalFormatting>
  <conditionalFormatting sqref="C23">
    <cfRule type="expression" dxfId="54" priority="87">
      <formula>IF(ISERR(FIND("Objektbenämning",#REF!)),FALSE,TRUE)</formula>
    </cfRule>
  </conditionalFormatting>
  <conditionalFormatting sqref="C24">
    <cfRule type="expression" dxfId="53" priority="86">
      <formula>IF(ISERR(FIND("Objektbenämning",#REF!)),FALSE,TRUE)</formula>
    </cfRule>
  </conditionalFormatting>
  <conditionalFormatting sqref="C25">
    <cfRule type="expression" dxfId="52" priority="85">
      <formula>IF(ISERR(FIND("Objektbenämning",#REF!)),FALSE,TRUE)</formula>
    </cfRule>
  </conditionalFormatting>
  <conditionalFormatting sqref="L24">
    <cfRule type="expression" dxfId="51" priority="83">
      <formula>IF(ISERR(FIND("Budget",#REF!)),FALSE,TRUE)</formula>
    </cfRule>
  </conditionalFormatting>
  <conditionalFormatting sqref="L60">
    <cfRule type="expression" dxfId="50" priority="82">
      <formula>IF(ISERR(FIND("Budget",#REF!)),FALSE,TRUE)</formula>
    </cfRule>
  </conditionalFormatting>
  <conditionalFormatting sqref="C26">
    <cfRule type="expression" dxfId="49" priority="81">
      <formula>IF(ISERR(FIND("Objektbenämning",#REF!)),FALSE,TRUE)</formula>
    </cfRule>
  </conditionalFormatting>
  <conditionalFormatting sqref="I28">
    <cfRule type="expression" dxfId="48" priority="79">
      <formula>IF(ISERR(FIND("Budget",#REF!)),FALSE,TRUE)</formula>
    </cfRule>
  </conditionalFormatting>
  <conditionalFormatting sqref="M64:M72">
    <cfRule type="expression" dxfId="33" priority="51">
      <formula>IF(ISERR(FIND("Budget",#REF!)),FALSE,TRUE)</formula>
    </cfRule>
  </conditionalFormatting>
  <conditionalFormatting sqref="A64:A72">
    <cfRule type="expression" dxfId="32" priority="50">
      <formula>IF(ISERR(FIND("Objektbenämning",#REF!)),FALSE,TRUE)</formula>
    </cfRule>
  </conditionalFormatting>
  <conditionalFormatting sqref="C64:C72">
    <cfRule type="expression" dxfId="31" priority="49">
      <formula>IF(ISERR(FIND("Objektbenämning",#REF!)),FALSE,TRUE)</formula>
    </cfRule>
  </conditionalFormatting>
  <conditionalFormatting sqref="N64:N72">
    <cfRule type="containsText" dxfId="30" priority="46" operator="containsText" text="saknas">
      <formula>NOT(ISERROR(SEARCH("saknas",N64)))</formula>
    </cfRule>
    <cfRule type="containsText" dxfId="29" priority="47" operator="containsText" text="röd">
      <formula>NOT(ISERROR(SEARCH("röd",N64)))</formula>
    </cfRule>
    <cfRule type="containsText" dxfId="28" priority="48" operator="containsText" text="grön">
      <formula>NOT(ISERROR(SEARCH("grön",N64)))</formula>
    </cfRule>
  </conditionalFormatting>
  <conditionalFormatting sqref="N64:N72">
    <cfRule type="containsText" dxfId="27" priority="45" operator="containsText" text="Gul - relativt säkra uppgifter">
      <formula>NOT(ISERROR(SEARCH("Gul - relativt säkra uppgifter",N64)))</formula>
    </cfRule>
  </conditionalFormatting>
  <conditionalFormatting sqref="B64:B72">
    <cfRule type="expression" dxfId="26" priority="44">
      <formula>IF(ISERR(FIND("Objektbenämning",#REF!)),FALSE,TRUE)</formula>
    </cfRule>
  </conditionalFormatting>
  <conditionalFormatting sqref="M67:M71">
    <cfRule type="expression" dxfId="25" priority="43">
      <formula>IF(ISERR(FIND("Budget",#REF!)),FALSE,TRUE)</formula>
    </cfRule>
  </conditionalFormatting>
  <conditionalFormatting sqref="A67:A71">
    <cfRule type="expression" dxfId="24" priority="42">
      <formula>IF(ISERR(FIND("Objektbenämning",#REF!)),FALSE,TRUE)</formula>
    </cfRule>
  </conditionalFormatting>
  <conditionalFormatting sqref="C67:C71">
    <cfRule type="expression" dxfId="23" priority="41">
      <formula>IF(ISERR(FIND("Objektbenämning",#REF!)),FALSE,TRUE)</formula>
    </cfRule>
  </conditionalFormatting>
  <conditionalFormatting sqref="N67:N71">
    <cfRule type="containsText" dxfId="22" priority="38" operator="containsText" text="saknas">
      <formula>NOT(ISERROR(SEARCH("saknas",N67)))</formula>
    </cfRule>
    <cfRule type="containsText" dxfId="21" priority="39" operator="containsText" text="röd">
      <formula>NOT(ISERROR(SEARCH("röd",N67)))</formula>
    </cfRule>
    <cfRule type="containsText" dxfId="20" priority="40" operator="containsText" text="grön">
      <formula>NOT(ISERROR(SEARCH("grön",N67)))</formula>
    </cfRule>
  </conditionalFormatting>
  <conditionalFormatting sqref="N67:N71">
    <cfRule type="containsText" dxfId="19" priority="37" operator="containsText" text="Gul - relativt säkra uppgifter">
      <formula>NOT(ISERROR(SEARCH("Gul - relativt säkra uppgifter",N67)))</formula>
    </cfRule>
  </conditionalFormatting>
  <conditionalFormatting sqref="B67:B71">
    <cfRule type="expression" dxfId="18" priority="36">
      <formula>IF(ISERR(FIND("Objektbenämning",#REF!)),FALSE,TRUE)</formula>
    </cfRule>
  </conditionalFormatting>
  <conditionalFormatting sqref="L63">
    <cfRule type="expression" dxfId="2" priority="5">
      <formula>IF(ISERR(FIND("Budget",#REF!)),FALSE,TRUE)</formula>
    </cfRule>
  </conditionalFormatting>
  <conditionalFormatting sqref="L58">
    <cfRule type="expression" dxfId="0" priority="1">
      <formula>IF(ISERR(FIND("Budget",#REF!)),FALSE,TRUE)</formula>
    </cfRule>
  </conditionalFormatting>
  <dataValidations count="7">
    <dataValidation type="list" allowBlank="1" showInputMessage="1" showErrorMessage="1" sqref="F46:F72 F9:F44" xr:uid="{00000000-0002-0000-0000-000000000000}">
      <formula1>Förfarande</formula1>
    </dataValidation>
    <dataValidation type="list" allowBlank="1" showInputMessage="1" showErrorMessage="1" sqref="G46:G72 G9:G44" xr:uid="{00000000-0002-0000-0000-000001000000}">
      <formula1>Transq</formula1>
    </dataValidation>
    <dataValidation type="list" allowBlank="1" showInputMessage="1" showErrorMessage="1" sqref="I30 I35:K35 M58:M61 K30 K55:L56 L57:M57 I20:I23 L24 I27:I28 L60 M64:M72 C58:C63 L63 C54 L58 M9:M56" xr:uid="{00000000-0002-0000-0000-000002000000}">
      <formula1>Kostnad</formula1>
    </dataValidation>
    <dataValidation type="list" allowBlank="1" showInputMessage="1" showErrorMessage="1" sqref="B44 D52:D72 D9:D49" xr:uid="{00000000-0002-0000-0000-000003000000}">
      <formula1>Uppdrag</formula1>
    </dataValidation>
    <dataValidation type="list" allowBlank="1" showInputMessage="1" showErrorMessage="1" sqref="E9:E72" xr:uid="{00000000-0002-0000-0000-000004000000}">
      <formula1>Projekt</formula1>
    </dataValidation>
    <dataValidation type="list" allowBlank="1" showInputMessage="1" showErrorMessage="1" sqref="H9:H72" xr:uid="{00000000-0002-0000-0000-000005000000}">
      <formula1>Entreprenadform</formula1>
    </dataValidation>
    <dataValidation type="list" allowBlank="1" showInputMessage="1" showErrorMessage="1" sqref="N9:N72" xr:uid="{00000000-0002-0000-0000-000006000000}">
      <formula1>sannolikhet</formula1>
    </dataValidation>
  </dataValidations>
  <pageMargins left="0.51181102362204722" right="0.31496062992125984" top="0.35433070866141736" bottom="0.55118110236220474" header="0.31496062992125984" footer="0.31496062992125984"/>
  <pageSetup paperSize="8" scale="4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2:I15"/>
  <sheetViews>
    <sheetView workbookViewId="0">
      <selection activeCell="C8" sqref="C8"/>
    </sheetView>
  </sheetViews>
  <sheetFormatPr defaultRowHeight="14.4" x14ac:dyDescent="0.3"/>
  <cols>
    <col min="1" max="1" width="6.109375" customWidth="1"/>
    <col min="2" max="2" width="16.6640625" bestFit="1" customWidth="1"/>
    <col min="3" max="3" width="13.88671875" bestFit="1" customWidth="1"/>
    <col min="4" max="4" width="11.44140625" bestFit="1" customWidth="1"/>
    <col min="5" max="5" width="7.5546875" bestFit="1" customWidth="1"/>
    <col min="6" max="6" width="20.88671875" bestFit="1" customWidth="1"/>
    <col min="7" max="7" width="8.6640625" bestFit="1" customWidth="1"/>
    <col min="8" max="9" width="16.88671875" bestFit="1" customWidth="1"/>
  </cols>
  <sheetData>
    <row r="2" spans="2:9" ht="15.6" x14ac:dyDescent="0.3">
      <c r="B2" s="1" t="s">
        <v>19</v>
      </c>
      <c r="C2" s="1" t="s">
        <v>20</v>
      </c>
      <c r="D2" s="1" t="s">
        <v>23</v>
      </c>
      <c r="E2" s="1" t="s">
        <v>24</v>
      </c>
      <c r="F2" s="1" t="s">
        <v>21</v>
      </c>
      <c r="G2" s="1" t="s">
        <v>22</v>
      </c>
      <c r="H2" s="1" t="s">
        <v>4</v>
      </c>
      <c r="I2" s="1" t="s">
        <v>36</v>
      </c>
    </row>
    <row r="3" spans="2:9" s="3" customFormat="1" ht="57.6" x14ac:dyDescent="0.3">
      <c r="B3" s="4" t="s">
        <v>2</v>
      </c>
      <c r="C3" t="s">
        <v>10</v>
      </c>
      <c r="D3" s="3" t="s">
        <v>12</v>
      </c>
      <c r="E3" s="4" t="s">
        <v>169</v>
      </c>
      <c r="F3" s="3" t="s">
        <v>50</v>
      </c>
      <c r="G3" s="3" t="s">
        <v>25</v>
      </c>
      <c r="H3" s="3" t="s">
        <v>18</v>
      </c>
      <c r="I3" s="4" t="s">
        <v>37</v>
      </c>
    </row>
    <row r="4" spans="2:9" ht="28.8" x14ac:dyDescent="0.3">
      <c r="B4" s="4" t="s">
        <v>34</v>
      </c>
      <c r="C4" t="s">
        <v>11</v>
      </c>
      <c r="D4" t="s">
        <v>13</v>
      </c>
      <c r="E4" t="s">
        <v>16</v>
      </c>
      <c r="F4" t="s">
        <v>51</v>
      </c>
      <c r="G4" s="2" t="s">
        <v>26</v>
      </c>
      <c r="H4" t="s">
        <v>49</v>
      </c>
      <c r="I4" s="4" t="s">
        <v>38</v>
      </c>
    </row>
    <row r="5" spans="2:9" ht="28.8" x14ac:dyDescent="0.3">
      <c r="B5" s="4" t="s">
        <v>54</v>
      </c>
      <c r="C5" t="s">
        <v>61</v>
      </c>
      <c r="D5" t="s">
        <v>14</v>
      </c>
      <c r="F5" t="s">
        <v>17</v>
      </c>
      <c r="G5" s="2" t="s">
        <v>27</v>
      </c>
      <c r="H5" t="s">
        <v>133</v>
      </c>
      <c r="I5" t="s">
        <v>39</v>
      </c>
    </row>
    <row r="6" spans="2:9" ht="43.2" x14ac:dyDescent="0.3">
      <c r="B6" s="4" t="s">
        <v>46</v>
      </c>
      <c r="C6" t="s">
        <v>48</v>
      </c>
      <c r="F6" t="s">
        <v>55</v>
      </c>
      <c r="G6" s="2" t="s">
        <v>28</v>
      </c>
      <c r="H6" t="s">
        <v>75</v>
      </c>
      <c r="I6" s="5" t="s">
        <v>124</v>
      </c>
    </row>
    <row r="7" spans="2:9" ht="43.2" x14ac:dyDescent="0.3">
      <c r="B7" s="4" t="s">
        <v>44</v>
      </c>
      <c r="C7" t="s">
        <v>52</v>
      </c>
      <c r="F7" t="s">
        <v>74</v>
      </c>
      <c r="G7" s="2" t="s">
        <v>29</v>
      </c>
      <c r="H7" t="s">
        <v>134</v>
      </c>
      <c r="I7" s="4" t="s">
        <v>132</v>
      </c>
    </row>
    <row r="8" spans="2:9" x14ac:dyDescent="0.3">
      <c r="B8" s="4" t="s">
        <v>5</v>
      </c>
      <c r="C8" t="s">
        <v>53</v>
      </c>
      <c r="G8" s="2" t="s">
        <v>30</v>
      </c>
    </row>
    <row r="9" spans="2:9" x14ac:dyDescent="0.3">
      <c r="B9" s="4" t="s">
        <v>6</v>
      </c>
      <c r="C9" t="s">
        <v>3</v>
      </c>
      <c r="G9" s="2" t="s">
        <v>31</v>
      </c>
    </row>
    <row r="10" spans="2:9" x14ac:dyDescent="0.3">
      <c r="B10" s="4" t="s">
        <v>7</v>
      </c>
      <c r="C10" s="3" t="s">
        <v>309</v>
      </c>
      <c r="G10" s="2" t="s">
        <v>32</v>
      </c>
    </row>
    <row r="11" spans="2:9" ht="43.2" x14ac:dyDescent="0.3">
      <c r="B11" s="4" t="s">
        <v>71</v>
      </c>
      <c r="C11" s="3" t="s">
        <v>310</v>
      </c>
      <c r="G11" s="2"/>
    </row>
    <row r="12" spans="2:9" x14ac:dyDescent="0.3">
      <c r="B12" s="4" t="s">
        <v>8</v>
      </c>
      <c r="G12" s="2" t="s">
        <v>33</v>
      </c>
    </row>
    <row r="15" spans="2:9" x14ac:dyDescent="0.3">
      <c r="G15"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9</vt:i4>
      </vt:variant>
    </vt:vector>
  </HeadingPairs>
  <TitlesOfParts>
    <vt:vector size="11" baseType="lpstr">
      <vt:lpstr>Upphandlingstidplan</vt:lpstr>
      <vt:lpstr>mall</vt:lpstr>
      <vt:lpstr>Entreprenadform</vt:lpstr>
      <vt:lpstr>Förfarande</vt:lpstr>
      <vt:lpstr>Kostnad</vt:lpstr>
      <vt:lpstr>Projekt</vt:lpstr>
      <vt:lpstr>sannolikhet</vt:lpstr>
      <vt:lpstr>Transq</vt:lpstr>
      <vt:lpstr>Uppdrag</vt:lpstr>
      <vt:lpstr>Upphandlare</vt:lpstr>
      <vt:lpstr>Upphandlingstidplan!Utskriftsområde</vt:lpstr>
    </vt:vector>
  </TitlesOfParts>
  <Company>SLL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Lindberg Nedby(924j)</dc:creator>
  <cp:lastModifiedBy>Pia Lindberg Nedby(924j)</cp:lastModifiedBy>
  <cp:lastPrinted>2019-05-15T08:20:14Z</cp:lastPrinted>
  <dcterms:created xsi:type="dcterms:W3CDTF">2016-07-05T09:28:51Z</dcterms:created>
  <dcterms:modified xsi:type="dcterms:W3CDTF">2019-05-20T11:42:42Z</dcterms:modified>
</cp:coreProperties>
</file>