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924j\AppData\Local\Webforum\Plugin\Documents\6612045\"/>
    </mc:Choice>
  </mc:AlternateContent>
  <xr:revisionPtr revIDLastSave="0" documentId="13_ncr:1_{86C7FE84-A7A2-496A-B08C-D4EC7C0E88DC}" xr6:coauthVersionLast="36" xr6:coauthVersionMax="44" xr10:uidLastSave="{00000000-0000-0000-0000-000000000000}"/>
  <bookViews>
    <workbookView xWindow="-108" yWindow="-108" windowWidth="20268" windowHeight="9888" tabRatio="471" xr2:uid="{00000000-000D-0000-FFFF-FFFF00000000}"/>
  </bookViews>
  <sheets>
    <sheet name="Upphandlingstidplan" sheetId="1" r:id="rId1"/>
    <sheet name="mall" sheetId="2" r:id="rId2"/>
  </sheets>
  <externalReferences>
    <externalReference r:id="rId3"/>
    <externalReference r:id="rId4"/>
  </externalReferences>
  <definedNames>
    <definedName name="_xlnm._FilterDatabase" localSheetId="0" hidden="1">Upphandlingstidplan!$A$9:$O$73</definedName>
    <definedName name="d">[1]mall!$G$3:$G$14</definedName>
    <definedName name="Entreprenadform">mall!$F$3:$F$7</definedName>
    <definedName name="Förfarande">mall!$D$3:$D$6</definedName>
    <definedName name="Kostnad">mall!$G$3:$G$15</definedName>
    <definedName name="Peter">[2]mall!$B$3:$B$13</definedName>
    <definedName name="Projekt">mall!$C$3:$C$9</definedName>
    <definedName name="sannolikhet">mall!$I$3:$I$6</definedName>
    <definedName name="Transq">mall!$E$3:$E$5</definedName>
    <definedName name="Uppdrag">mall!$B$3:$B$14</definedName>
    <definedName name="Upphandlare">mall!$H$3:$H$6</definedName>
    <definedName name="_xlnm.Print_Area" localSheetId="0">Upphandlingstidplan!$A$8:$O$71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<sst xmlns="http://schemas.openxmlformats.org/spreadsheetml/2006/main" count="908" uniqueCount="325">
  <si>
    <t>Bedömd kostnad MSEK</t>
  </si>
  <si>
    <t>Objektbenämning / uppdrag (namn på upphandlingen)</t>
  </si>
  <si>
    <t>Ramavtal</t>
  </si>
  <si>
    <t>Gemensamt</t>
  </si>
  <si>
    <t>Upphandlare</t>
  </si>
  <si>
    <t>Installation</t>
  </si>
  <si>
    <t>BEST</t>
  </si>
  <si>
    <t>Övrigt</t>
  </si>
  <si>
    <t>Kombination</t>
  </si>
  <si>
    <t>Nacka-söderort</t>
  </si>
  <si>
    <t>Barkarby</t>
  </si>
  <si>
    <t>Arenastaden</t>
  </si>
  <si>
    <t>Förenklat</t>
  </si>
  <si>
    <t>Öppet</t>
  </si>
  <si>
    <t>Förhandlat</t>
  </si>
  <si>
    <t>Ja</t>
  </si>
  <si>
    <t>Nej</t>
  </si>
  <si>
    <t>Kombo</t>
  </si>
  <si>
    <t>Anders Karnestrand</t>
  </si>
  <si>
    <t>Uppdrag</t>
  </si>
  <si>
    <t>Projekt</t>
  </si>
  <si>
    <t>Entreprenadform</t>
  </si>
  <si>
    <t>Kostnad</t>
  </si>
  <si>
    <t>Förfarande</t>
  </si>
  <si>
    <t>Transq</t>
  </si>
  <si>
    <t>0-5</t>
  </si>
  <si>
    <t>5-20</t>
  </si>
  <si>
    <t>20-50</t>
  </si>
  <si>
    <t>50-100</t>
  </si>
  <si>
    <t>100-300</t>
  </si>
  <si>
    <t>300-500</t>
  </si>
  <si>
    <t>500-1 000</t>
  </si>
  <si>
    <t>&gt; 1 000</t>
  </si>
  <si>
    <t>Saknas</t>
  </si>
  <si>
    <t>Förberedande entreprenad</t>
  </si>
  <si>
    <t>Utförande-entreprenad</t>
  </si>
  <si>
    <t>Sannolikhet</t>
  </si>
  <si>
    <t>Grön - säker (inom 3 månader)</t>
  </si>
  <si>
    <t>Röd - uppgifter ej säkra</t>
  </si>
  <si>
    <t>Uppgift saknas</t>
  </si>
  <si>
    <t>Typ</t>
  </si>
  <si>
    <t>BEST-montage</t>
  </si>
  <si>
    <t>Kommentar</t>
  </si>
  <si>
    <t>Bygg- och installationsentreprenad</t>
  </si>
  <si>
    <t>Bygg- och installationsentreprenad Arenastaden</t>
  </si>
  <si>
    <t>Berg- och anläggningsentreprenad</t>
  </si>
  <si>
    <t>Upphandlingstidplan - FUT</t>
  </si>
  <si>
    <t>Nacka</t>
  </si>
  <si>
    <t>Cecilia Tennfors</t>
  </si>
  <si>
    <t>Utförandeentreprenad</t>
  </si>
  <si>
    <t>Totalentreprenad</t>
  </si>
  <si>
    <t>Söderort</t>
  </si>
  <si>
    <t>Södermalm</t>
  </si>
  <si>
    <t>Arbetstunnel entreprenad</t>
  </si>
  <si>
    <t>Samverkansentreprenad</t>
  </si>
  <si>
    <t>Masshanteringsentreprenad</t>
  </si>
  <si>
    <t>Beskrivning/
omfattning</t>
  </si>
  <si>
    <t>Innefattar i huvudsak förberedande arbeten, spont, jord- och bergschakt inkl. injektering och förstärkningsarbeten.</t>
  </si>
  <si>
    <t>Innefattar i huvudsak förberedande arbeten, spont, jord- och bergschakt inkl. injektering och förstärkningsarbeten. Ledningsomläggning</t>
  </si>
  <si>
    <t>Depå</t>
  </si>
  <si>
    <t>Installationer i arbets- och servicetunnel, anslutningsspår och uppställningshall
under jord. (Sprinkler, arbetsbelysning mm.)</t>
  </si>
  <si>
    <t>Inredning och installationer i tunnelrum</t>
  </si>
  <si>
    <t>Arbetstunnel Hagastaden</t>
  </si>
  <si>
    <t xml:space="preserve">Entreprenaderna omfattar bl.a. stomkompletteringar med lättväggar, väggpaneler, smide, glaspartier, undertak, golv och övriga ytskikt. Installationer för värme, vatten, avlopp, sprinkler, ventilation, belysning, el/tele, hissar, rulltrappor för komplett station. </t>
  </si>
  <si>
    <t>Entreprenaden omfattar montagearbeten för ny spåranläggning. Spår- och växelmontage, strömskeneanläggning, lågspänningsinstallationer i spårtunnlar, signaler mm.</t>
  </si>
  <si>
    <t>Entreprenaderna omfattar bl.a. bergschakt för tunnlar, plattformsrum, vertikalschakt. Arbeten med tyngre stål- och betongstommar för station Hagalund samt anslutande tunnlar mot Hagastaden och Arenastaden. Mark- och grundläggningsarbeten för biljetthallar.</t>
  </si>
  <si>
    <t>Entreprenaderna omfattar bl.a. bergschakt för tunnlar, plattformsrum, vertikalschakt. Arbeten med tyngre stål- och betongstommar för komplett station Arenastaden samt anslutande tunnlar mot Hagalund. Mark- och grundläggningsarbeten för biljetthallar.</t>
  </si>
  <si>
    <t>Arbetstunnel Arenastaden</t>
  </si>
  <si>
    <t>Upphandlings-förfarande</t>
  </si>
  <si>
    <t>Mark- och anläggningsarbeten</t>
  </si>
  <si>
    <t>Sockenplan etapp 1</t>
  </si>
  <si>
    <t>Boendemoduler</t>
  </si>
  <si>
    <t>Tjänst</t>
  </si>
  <si>
    <t>Peter Malmsten</t>
  </si>
  <si>
    <t>I uppdraget ingår utförande av arbetstunnel och iordningsställande av etableringsområde.</t>
  </si>
  <si>
    <t>Masshantering.</t>
  </si>
  <si>
    <t>Ej aktuell</t>
  </si>
  <si>
    <t>Data kommer att kompletteras</t>
  </si>
  <si>
    <t>Ej tillgänglig</t>
  </si>
  <si>
    <t>Flyttbara moduler för bostadsändamål. Modulerna uppställes på egen eller annans mark för icke stadigvarande bruk. Efter upplåtelsens slut nedmonteras modulerna och bortforslas av leverantören.</t>
  </si>
  <si>
    <t>BEST (Bana, El, Signal och Tele)</t>
  </si>
  <si>
    <t>Entreprenad-form</t>
  </si>
  <si>
    <t xml:space="preserve">Planerad uppdragsstart </t>
  </si>
  <si>
    <t>Projekt / utbyggnadsdel</t>
  </si>
  <si>
    <t>Planerad anbuds- infordran</t>
  </si>
  <si>
    <t xml:space="preserve">Planerad  kvalificering av leverantörer </t>
  </si>
  <si>
    <t>Planerat utskick av förfrågnings-underlag</t>
  </si>
  <si>
    <t>Prognos-säkerhet för upphandlings-tider</t>
  </si>
  <si>
    <t>2020-Q4</t>
  </si>
  <si>
    <t>2021-Q2</t>
  </si>
  <si>
    <t>2020-Q2</t>
  </si>
  <si>
    <t>2021-Q3</t>
  </si>
  <si>
    <t>2023-Q1</t>
  </si>
  <si>
    <t>2020-Q1</t>
  </si>
  <si>
    <t>2020-Q3</t>
  </si>
  <si>
    <t>2021-Q1</t>
  </si>
  <si>
    <t>2021-Q4</t>
  </si>
  <si>
    <t>2022-Q1</t>
  </si>
  <si>
    <t>2022-Q3</t>
  </si>
  <si>
    <t>2022-Q4</t>
  </si>
  <si>
    <t xml:space="preserve">
Enbart prekvalificerade leverantörer i TransQ kan delta</t>
  </si>
  <si>
    <t>Arbetstunnel, Järla östra</t>
  </si>
  <si>
    <t>Arbetstunnel, Sickla Värmdövägen</t>
  </si>
  <si>
    <t>Gul - relativt säkra uppgifter</t>
  </si>
  <si>
    <t>Berg- och anläggning, samt bygg-och installations entreprenad</t>
  </si>
  <si>
    <t xml:space="preserve">Entreprenaderna omfattar bl.a. bergschakt för tunnlar, plattformsrum, vertikalschakt. Arbeten med tyngre stål- och betongstommar för station Hagastaden samt anslutande tunnlar mot Odenplan och Hagalund. Mark- och grundläggningsarbeten för biljetthallar. Entreprenaderna omfattar även bl.a. stomkompletteringar med lättväggar, väggpaneler, smide, glaspartier, undertak, golv och övriga ytskikt. Installationer för värme, vatten, avlopp, sprinkler, ventilation, belysning, el/tele, hissar, rulltrappor för komplett station. </t>
  </si>
  <si>
    <t>2022-Q2</t>
  </si>
  <si>
    <t>Bygg- och installationsentreprenad Södra Hagalund</t>
  </si>
  <si>
    <t>Entreprenaden omfattar bergschakt för spår- och servicetunnlarpå Blasieholmen. Även betongarbeten samt anslutande markarbeten ingår.</t>
  </si>
  <si>
    <t>I uppdraget ingår utförande av arbetstunnel och iordningställande av etableringsområde till station Sofia</t>
  </si>
  <si>
    <t>Innefattar stomkomplettering, installationer (el på stationen samt VVS, VA, brand, Styr och övervakning mm) och tele</t>
  </si>
  <si>
    <t>Upphandling pågår</t>
  </si>
  <si>
    <t>Pia Lindberg Nedby</t>
  </si>
  <si>
    <t>Björn Kruse</t>
  </si>
  <si>
    <t>I uppdraget ingår utförande av arbetstunnel och iordningställande av etableringsområde  till station Hammarby Kanal</t>
  </si>
  <si>
    <t>Huvudtunnel, Järfällatunneln</t>
  </si>
  <si>
    <t>Bana</t>
  </si>
  <si>
    <t>El 400 volt</t>
  </si>
  <si>
    <t>FUT upphandlings identifikations nummer 
(FUT id nr)</t>
  </si>
  <si>
    <t>Eventuellt kombinatorisk upphandling för entreprenader med FUT id nr 3722 och 3723</t>
  </si>
  <si>
    <t>Berg- och anläggnings-entreprenad</t>
  </si>
  <si>
    <t>2020 Q4</t>
  </si>
  <si>
    <t>2019-09-15</t>
  </si>
  <si>
    <t>Bana, mark och strömskena</t>
  </si>
  <si>
    <t>Sträckan Kungsträdgården - Hammarbykanal + Sofia - Sockeplan. Entreprenaden omfattar spår, strömskena, frånskiljare inklusive styrning, gångbana utmed spår samt kabelrännor i spår.</t>
  </si>
  <si>
    <t>El 400V, Tele</t>
  </si>
  <si>
    <t>Montage kanalisation och kabelförläggning</t>
  </si>
  <si>
    <t>Entreprenaden omfattar montage av kabelstegar och kabelkonsoler i både spår- och servicetunnlar, samt inköp och kabelförläggning av EST-kablage. Entreprenaden är för sträckan Kungsträdgården - Nacka samt Sofia-Sockenplan.</t>
  </si>
  <si>
    <t>Entreprenaden omfattar både 400 V's installationer (t.ex. belysning, kraftuttag, lågspänningsställverk, UPS ) samt Teleinstallationer (t.ex stamnät optofiber, kamerainstallationer, radiosystem, IP-nätverk)  i både spår- och servicetunnlarna. Entreprenaden omfattar även reservkraftverk. 
Entreprenaden är för sträckan Kungsträdgården - Nacka samt Sofia-Sockenplan.</t>
  </si>
  <si>
    <t xml:space="preserve">Signal </t>
  </si>
  <si>
    <t>Sträckan Hammarby Kanal - Nacka. Entreprenaden omfattar spår, strömskena, frånskiljare inklusive styrning, gångbana utmed spår samt kabelrännor i spår.</t>
  </si>
  <si>
    <t xml:space="preserve">Entreprenaden omfattar signalinstallationer för sträckan Kungsträdgården - Nacka samt Sofia-Sockenplan. Signalsystemet är lika det befintliga på blå tunnelbana, dvs ett Union&amp;Switch system (reläbaserat system). </t>
  </si>
  <si>
    <t>Entreprenaden omfattar likriktarstationer och nätstationer för alla tunnelbaneutbyggnadsprojekt, dvs för både Kungsträdgården - Nacka -Sockenplan , Odenplan - Arenastaden, Akalla - Barkarby samt Depåutbyggnaden</t>
  </si>
  <si>
    <t>Likriktar- och nätstationer</t>
  </si>
  <si>
    <t>Ja
TransQ kod
9.4.3</t>
  </si>
  <si>
    <t>El  400V i tunnel</t>
  </si>
  <si>
    <t>Bana, strömskena och objektkanalisation</t>
  </si>
  <si>
    <t>Signal</t>
  </si>
  <si>
    <t>2019-11-01</t>
  </si>
  <si>
    <t>I uppdraget ingår utförande av iordningställande av etableringsområde, markarbeten, jordschakt, bergarbeten (ca 350 m tunnlar) samt betongtunnel</t>
  </si>
  <si>
    <t>Arbetstunnel, Sundstabacke</t>
  </si>
  <si>
    <t>I uppdraget ingår bergschakt för spårtunnel, stationsutrymmen, betongarbeten samt anslutande markarbeten.</t>
  </si>
  <si>
    <t>2022 Q1</t>
  </si>
  <si>
    <t>2021 Q1</t>
  </si>
  <si>
    <t>2023-Q4</t>
  </si>
  <si>
    <t xml:space="preserve">Arbetstunnel Londonviadukten
</t>
  </si>
  <si>
    <t>Arbetstunnel
Hammarby Fabriksväg</t>
  </si>
  <si>
    <t>500-1000</t>
  </si>
  <si>
    <r>
      <rPr>
        <sz val="7"/>
        <color theme="1"/>
        <rFont val="Times New Roman"/>
        <family val="1"/>
      </rPr>
      <t xml:space="preserve"> </t>
    </r>
    <r>
      <rPr>
        <sz val="11"/>
        <color theme="1"/>
        <rFont val="Calibri"/>
        <family val="2"/>
        <scheme val="minor"/>
      </rPr>
      <t>I uppdraget ingår bergschakt för spårtunnel, stationsutrymmen, betongarbeten samt anslutande markarbeten.</t>
    </r>
  </si>
  <si>
    <t>2019-10-01</t>
  </si>
  <si>
    <t>Arbetstunnel, Nacka, Skönviksvägen</t>
  </si>
  <si>
    <t>Arbetstunnel Örbyleden
(exkl. betongtunnel)</t>
  </si>
  <si>
    <t xml:space="preserve">Kvicksundsvägen, Betongtunnel </t>
  </si>
  <si>
    <t>Anläggningsarbeten: I uppdraget ingår bergschakt för spårtunnel, stationsutrymmen, betongarbeten samt anslutande markarbeten.</t>
  </si>
  <si>
    <t>Anläggningsarbeten: I uppdraget ingår bergschakt för spårtunnel, stationsutrymmen, betongarbeten, omläggning av vägar, betongtråg samt anslutande markarbeten.</t>
  </si>
  <si>
    <t>Anläggningsarbeten: I uppdraget ingår betongtråg, mark- och vägarbeten, injektering, jord- och bergschakt, mm</t>
  </si>
  <si>
    <t>Huvudtunnel, anslutningsspår och uppställningshall</t>
  </si>
  <si>
    <t>Bergschakt, huvudsakligen under jord. Stomkompletteringar kan bli en del av entreprenaden.</t>
  </si>
  <si>
    <t>Station Hagastaden.
Berg- och anläggning samt bygg-och installations entreprenad för komplett station.</t>
  </si>
  <si>
    <t>Berg- och anläggningsentreprenad Södra Hagalund. Huvudtunnel</t>
  </si>
  <si>
    <t>Berg- och anläggningsentreprenad Arenastaden. Huvudtunnel</t>
  </si>
  <si>
    <t>Ja
TransQ kod
9.1.1</t>
  </si>
  <si>
    <t xml:space="preserve">Bygg- och installation, Järfällatunneln (huvudtunnel) med stationer </t>
  </si>
  <si>
    <t xml:space="preserve">Anläggningsentreprenad
Gullmarsplan                                    </t>
  </si>
  <si>
    <t xml:space="preserve">Anläggningsentreprenad
Sockenplan etapp 2/ Slakthusområdet
</t>
  </si>
  <si>
    <t>Anläggningsentreprenad
Sofia</t>
  </si>
  <si>
    <t>Anläggningsentreprenad 
Hammarby kanal</t>
  </si>
  <si>
    <t xml:space="preserve">Spår- och servicetunnel 
Kungsträdgården (Ktg) </t>
  </si>
  <si>
    <t>Anläggningsentreprenad.
Sickla</t>
  </si>
  <si>
    <t>Anläggningsentreprenad 
Järla</t>
  </si>
  <si>
    <t>Anläggningsentreprenad
Nacka</t>
  </si>
  <si>
    <t xml:space="preserve">Anläggningsentreprenad
Sockenplan etapp 3 
</t>
  </si>
  <si>
    <t>Arbetstunnel Hagalund</t>
  </si>
  <si>
    <t>Miljödom och Järrnvägsplan beräknas erhållas sommar 2020</t>
  </si>
  <si>
    <t>2019-Q4</t>
  </si>
  <si>
    <t>Kan komma att delas in i fler entreprenader / upphandlingar</t>
  </si>
  <si>
    <t>Uppdaterad 2019-01-14</t>
  </si>
  <si>
    <t xml:space="preserve">Det är främst dessa rutor som ni ska se över och justera. </t>
  </si>
  <si>
    <t>Entreprenaden omfattar bl.a. bergschakt, bergförstärkning och tätning för tunnlar, plattformsrum, vertikalschakt. Arbeten med tyngre stål- och betongstommar för bl.a. station Barkarby och station Barkarbystadens station. Mark- och grundläggningsarbeten för biljetthallar. Stödkonstruktioner. Konstruktionsansvar för konstbyggnadskonstruktioner, tillfälliga geotekniska stödkonstruktioner samt tillfälliga installationer som ska kvarlämnas.</t>
  </si>
  <si>
    <t>Miljödom - har erhållits
Järnvägsplan - har erhållits</t>
  </si>
  <si>
    <t>2020-05-01</t>
  </si>
  <si>
    <t>Miljödom - erhållen maj 2018
Järnvägsplan - beräknad laga kraft vunnen i nov 2019</t>
  </si>
  <si>
    <t>200-400</t>
  </si>
  <si>
    <t>Se över dessa tider.</t>
  </si>
  <si>
    <t xml:space="preserve">Entreprenaden omfattar stomkompletteringar och installationer för entréer, biljetthallar, mellanplan, perronger, teknikplan, servicetunnel, ventilationsschakt, brandschakt mm. vid station Sofia och Hammarbykanal.
</t>
  </si>
  <si>
    <t>Besiktningsorganisation
- Avtalsområde söder</t>
  </si>
  <si>
    <t>Entreprenadbesiktning</t>
  </si>
  <si>
    <t>2019-11-15</t>
  </si>
  <si>
    <t>2020-03-15</t>
  </si>
  <si>
    <t>Miljödom - beräknad juni 2019
Järnvägsplan - beräknad juni 2019</t>
  </si>
  <si>
    <t>Genomförd</t>
  </si>
  <si>
    <t>Klottersanering</t>
  </si>
  <si>
    <t>?</t>
  </si>
  <si>
    <t>Uppdraget omfattar klottersanering, färgborttagning, högtryckstvätt, borttagning av affischer och klisterlappar samt liknande arbeten inom Beställarens arbetsområden</t>
  </si>
  <si>
    <t>2019-10-15</t>
  </si>
  <si>
    <t>Rulltrappor (handlas upp separat men införs i 4721)</t>
  </si>
  <si>
    <t>Konstruktion, leverans och montage av rulltrappor, färdigt kontrakt införs i FU för 4721</t>
  </si>
  <si>
    <t>2020-02-01</t>
  </si>
  <si>
    <t>Ramavtal Geodetisk mätning</t>
  </si>
  <si>
    <t>Förvaltningen avser att upphandla 3 parallella ramavtal avseende bygglerade mät som ska svara för mätfrågor inom utbyggnadens projekt.</t>
  </si>
  <si>
    <t>Ja
TransQ kod
9.4.1 – 9.4.9 och 9.4.99</t>
  </si>
  <si>
    <t>Miljödom - erhållen maj 2018
Järnvägsplan - beräknad laga kraft vunnen i mars 2020</t>
  </si>
  <si>
    <t>2019-12-15</t>
  </si>
  <si>
    <t>Q2 2021</t>
  </si>
  <si>
    <t>Eventuellt kombinatorisk upphandling för entreprenader med FUT id nr 3712 och 3713.
Miljödom - erhållen maj 2018
Järnvägsplan - beräknad laga kraft vunnen i mars 2020</t>
  </si>
  <si>
    <t>2020-09-01</t>
  </si>
  <si>
    <t>2019-09-20</t>
  </si>
  <si>
    <t>2020-01-13</t>
  </si>
  <si>
    <t>Norr</t>
  </si>
  <si>
    <t>Söder</t>
  </si>
  <si>
    <t>2019-09-06</t>
  </si>
  <si>
    <t>Söderort; Gullmarsplan, Slakthuset.
Stomkompletteringar och inredning för biljetthallar, perronger etc.</t>
  </si>
  <si>
    <t>Byggentreprenad</t>
  </si>
  <si>
    <t>2019-12-01</t>
  </si>
  <si>
    <t>2021 Q2</t>
  </si>
  <si>
    <t>2020-12-01</t>
  </si>
  <si>
    <t>2020-08-28</t>
  </si>
  <si>
    <t>Entreprenaden innefattar projektering, installation inklusive drift och underhåll av temporära säkerhetstekniska system som består av radiokommunikation, datanät samt system för positionering och utrymningslarm för utbyggnad av tunnelbanan under mark till Barkarby och Arenastaden. Systemen skall utnyttjas i flera skeden under tiden för utförandet av projektet och därmed skall behov av ombyggnation minimeras.</t>
  </si>
  <si>
    <t>Upphandling avslutad</t>
  </si>
  <si>
    <t>2019-10-21</t>
  </si>
  <si>
    <t>Utvärdering pågår</t>
  </si>
  <si>
    <t>2019</t>
  </si>
  <si>
    <t>2019-09-30</t>
  </si>
  <si>
    <t>2019-11</t>
  </si>
  <si>
    <t>Sickla, Järla, Nacka. Stomkompletteringar och inredning för biljetthallar, perronger mm.</t>
  </si>
  <si>
    <t>Järnvägsplan - beräknad hösten 2019</t>
  </si>
  <si>
    <t xml:space="preserve"> 2021 Q2</t>
  </si>
  <si>
    <t>2020 Q2-Q3</t>
  </si>
  <si>
    <t>2021 Q4</t>
  </si>
  <si>
    <t>2022 Q4</t>
  </si>
  <si>
    <t>2021-02-01</t>
  </si>
  <si>
    <t>2020-05-02</t>
  </si>
  <si>
    <t>2020-01-31</t>
  </si>
  <si>
    <t xml:space="preserve"> 2022 Q2</t>
  </si>
  <si>
    <t>100-200</t>
  </si>
  <si>
    <t>2019-09-16</t>
  </si>
  <si>
    <t>2019-09-23</t>
  </si>
  <si>
    <t>2019-10-25</t>
  </si>
  <si>
    <t>2019-12-09</t>
  </si>
  <si>
    <t>2019-11-18</t>
  </si>
  <si>
    <t>VVS</t>
  </si>
  <si>
    <t>Brand- och tunnelventilation</t>
  </si>
  <si>
    <t>Installations- entreprenad</t>
  </si>
  <si>
    <t>Anläggning- och bygg-entreprenad</t>
  </si>
  <si>
    <t xml:space="preserve">Entreprenaden omfattar Brand- och tunnelventilation för samtliga 7 stationer på sträckan Kungsträdgården - Nacka/söderort, samt </t>
  </si>
  <si>
    <t>Entreprenaden omfattar El, tele, styr och belysning på  samtliga 7 stationer på sträckan Kungsträdgården - Nacka/söderort</t>
  </si>
  <si>
    <t>Entreprenaden omfattar VVS på samtliga 7 stationer och linjen på sträckan Kungsträdgården - Nacka/söderort</t>
  </si>
  <si>
    <t>Entreprenaden omfattar vertikalhissar inkl höghastighetshissar för samtliga 7 stationer på sträckan Kungsträdgården - Nacka/söderort</t>
  </si>
  <si>
    <t>Entreprenaden omfattar snedbanehissar för samtliga 7 stationer på sträckan Kungsträdgården - Nacka/söderort</t>
  </si>
  <si>
    <t>Entreprenaden omfattar rulltrappor med lägre lyfthöjd än 30 meter, för samtliga 7 stationer på sträckan Kungsträdgården - Nacka/söderort</t>
  </si>
  <si>
    <t>Entreprenaden omfattar rulltarppor med högre lyfthöjd än 30 meter, för samtliga 7 stationer på sträckan Kungsträdgården - Nacka/söderort</t>
  </si>
  <si>
    <t>Vertikaltransporter - Hissar</t>
  </si>
  <si>
    <t>Vertikaltransporter - Snedbanehissar</t>
  </si>
  <si>
    <t>Vertikaltransporter -       Rulltrappor &lt; 30 m</t>
  </si>
  <si>
    <t>Vertikaltransporter -       Rulltrappor &gt; 30 m</t>
  </si>
  <si>
    <t>Stadshagen - Anläggning- och husentreprenad</t>
  </si>
  <si>
    <t>I uppdraget ingår samtliga markarbeten (inkl bergsprängning) samt husbyggnation för en ny likriktarstation ovan mark vid Stadshagen</t>
  </si>
  <si>
    <t>2022</t>
  </si>
  <si>
    <t>5-10</t>
  </si>
  <si>
    <t>2020-08-15</t>
  </si>
  <si>
    <t>2020-10-15</t>
  </si>
  <si>
    <t>2021-03-15</t>
  </si>
  <si>
    <t>2021-06-15</t>
  </si>
  <si>
    <t>800</t>
  </si>
  <si>
    <t>2020-06-15</t>
  </si>
  <si>
    <t>240</t>
  </si>
  <si>
    <t>2021-02-15</t>
  </si>
  <si>
    <t>2021-05-15</t>
  </si>
  <si>
    <t>290</t>
  </si>
  <si>
    <t>2020-04-01</t>
  </si>
  <si>
    <t>2020-05-31</t>
  </si>
  <si>
    <t>250</t>
  </si>
  <si>
    <t>610</t>
  </si>
  <si>
    <t>125</t>
  </si>
  <si>
    <t>248</t>
  </si>
  <si>
    <t>Järnvägsplan - beräknad hösten 2019
Upphandlas i kombinatorik med 87132</t>
  </si>
  <si>
    <t>Järnvägsplan - beräknad hösten 2019
Upphandlas i kombinatorik med 87131</t>
  </si>
  <si>
    <t>Kommer att delas in i flera entreprenader / upphandlingar</t>
  </si>
  <si>
    <t xml:space="preserve">Kommer att delas in i fler entreprenader/upphandlingar
</t>
  </si>
  <si>
    <t>2020-09-02</t>
  </si>
  <si>
    <t>Uppdatering</t>
  </si>
  <si>
    <t>Ja
TransQ kod 4.2.6</t>
  </si>
  <si>
    <t>Ja,
TransQ kod 4.2.6</t>
  </si>
  <si>
    <t>Ja
TransQ kod 4.2.7</t>
  </si>
  <si>
    <t>Ja, 
Trans Q kod
4.3.0
4.3.1-4 
4.3.99</t>
  </si>
  <si>
    <t>Ja
TransQ kod 9.4.9</t>
  </si>
  <si>
    <t>Säkerhetstekniska installationer
Södermalm, söderort och Nacka</t>
  </si>
  <si>
    <t>Säkerhetstekniska installationer. Arenastaden, Barkarby och depå</t>
  </si>
  <si>
    <t>Entreprenaden innefattar projektering, installation inklusive drift och underhåll av temporära säkerhetstekniska system som består av radiokommunikation, datanät samt system för positionering och utrymningslarm för utbyggnad av blå linjen till Nacka-Söderort. Systemen skall utnyttjas i flera skeden under tiden för utförandet av projektet och därmed skall behov av ombyggnation minimeras.</t>
  </si>
  <si>
    <t>Utökad vändmöjlighet Åkeshov</t>
  </si>
  <si>
    <t>Entreprenaden är ett förberedande arbete till Gula linjen. Den omfattar montage av två extra växlar norr om Åkeshovs plattformar.</t>
  </si>
  <si>
    <t>2020-01-15</t>
  </si>
  <si>
    <t>2020-02- 28</t>
  </si>
  <si>
    <t>2020-06-01</t>
  </si>
  <si>
    <t>&lt;50 milj kr</t>
  </si>
  <si>
    <t>2020-01-20</t>
  </si>
  <si>
    <t>2020-04</t>
  </si>
  <si>
    <t>2020-06</t>
  </si>
  <si>
    <t>2020-09</t>
  </si>
  <si>
    <t>2021-06</t>
  </si>
  <si>
    <t>2021-09</t>
  </si>
  <si>
    <t xml:space="preserve">Utbyggd uppställningshall, monteringshall, verkstadsplatser samt ny städ-och uppställningshall 
</t>
  </si>
  <si>
    <t>Entreprenaden inkluderar även tidigare entreprenader med ID nummer 5722,5723 och 5724.</t>
  </si>
  <si>
    <t>200-300</t>
  </si>
  <si>
    <t>Befintlig uppställningshall ovan mark byggs ut med
uppställningsplats för 4 tåg.
Förlängning av befintlig saneringshall.
En ny verkstad (C30) cirka 80x10 m.
Ny uppställningshall ovan mark med uppställningsplats för 8 tåg.</t>
  </si>
  <si>
    <t>Ja
TransQ kod 9.4.1</t>
  </si>
  <si>
    <t>2021-03-01</t>
  </si>
  <si>
    <t>2022-12-01</t>
  </si>
  <si>
    <t>Upphandlingen är avbruten</t>
  </si>
  <si>
    <t>2020-11-01</t>
  </si>
  <si>
    <t>2021-05-01</t>
  </si>
  <si>
    <t>2021-08-01</t>
  </si>
  <si>
    <t>2020-11-02</t>
  </si>
  <si>
    <t>2021-05-02</t>
  </si>
  <si>
    <t>2021-08-02</t>
  </si>
  <si>
    <t>2023 Q3</t>
  </si>
  <si>
    <t>2024-Q1</t>
  </si>
  <si>
    <t>2025-Q1</t>
  </si>
  <si>
    <t>2020-01-09</t>
  </si>
  <si>
    <t>2019-12-20</t>
  </si>
  <si>
    <t>Byggentreprenad
2 Stationer 
(Gullmarsplan och Slakthuet)</t>
  </si>
  <si>
    <t>Byggentreprenad 
3 stationer 
(Sickla, Nacka och Järla)</t>
  </si>
  <si>
    <t>Bygg- och installationsentreprenad
2 stationer 
(Sofia och Hammarby kanal)</t>
  </si>
  <si>
    <t>2020-01-16</t>
  </si>
  <si>
    <t>2020-12-18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</si>
</sst>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color indexed="9"/>
      <name val="Times New Roman"/>
      <family val="1"/>
    </font>
    <font>
      <sz val="11"/>
      <name val="Calibri"/>
      <family val="2"/>
      <scheme val="minor"/>
    </font>
    <font>
      <sz val="11"/>
      <color theme="1"/>
      <name val="Verdana"/>
      <family val="2"/>
    </font>
    <font>
      <i/>
      <sz val="11"/>
      <color theme="1"/>
      <name val="Verdana"/>
      <family val="2"/>
    </font>
    <font>
      <b/>
      <i/>
      <sz val="11"/>
      <color theme="1"/>
      <name val="Verdana"/>
      <family val="2"/>
    </font>
    <font>
      <b/>
      <sz val="11"/>
      <color indexed="9"/>
      <name val="Verdana"/>
      <family val="2"/>
    </font>
    <font>
      <sz val="11"/>
      <name val="Verdana"/>
      <family val="2"/>
    </font>
    <font>
      <sz val="11"/>
      <color rgb="FF000000"/>
      <name val="Verdana"/>
      <family val="2"/>
    </font>
    <font>
      <b/>
      <sz val="20"/>
      <name val="Verdana"/>
      <family val="2"/>
    </font>
    <font>
      <b/>
      <sz val="11"/>
      <color theme="0"/>
      <name val="Verdana"/>
      <family val="2"/>
    </font>
    <font>
      <strike/>
      <sz val="11"/>
      <name val="Calibri"/>
      <family val="2"/>
      <scheme val="minor"/>
    </font>
    <font>
      <strike/>
      <sz val="11"/>
      <color theme="1"/>
      <name val="Calibri"/>
      <family val="2"/>
      <scheme val="minor"/>
    </font>
    <font>
      <sz val="7"/>
      <color theme="1"/>
      <name val="Times New Roman"/>
      <family val="1"/>
    </font>
    <font>
      <sz val="11"/>
      <color theme="1"/>
      <name val="Verdana"/>
      <family val="1"/>
    </font>
    <font>
      <sz val="18"/>
      <name val="Verdana"/>
      <family val="2"/>
    </font>
    <font>
      <b/>
      <sz val="16"/>
      <color theme="1"/>
      <name val="Verdana"/>
      <family val="2"/>
    </font>
  </fonts>
  <fills count="11">
    <fill>
      <patternFill patternType="none"/>
    </fill>
    <fill>
      <patternFill patternType="gray125"/>
    </fill>
    <fill>
      <patternFill patternType="solid">
        <fgColor theme="3" tint="0.39997558519241921"/>
        <bgColor indexed="64"/>
      </patternFill>
    </fill>
    <fill>
      <patternFill patternType="solid">
        <fgColor rgb="FF2770C9"/>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33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5">
    <xf numFmtId="0" fontId="0" fillId="0" borderId="0" xfId="0"/>
    <xf numFmtId="0" fontId="1" fillId="2" borderId="1" xfId="0" applyFont="1" applyFill="1" applyBorder="1" applyAlignment="1">
      <alignment horizontal="left" vertical="top" wrapText="1"/>
    </xf>
    <xf numFmtId="49" fontId="0" fillId="0" borderId="0" xfId="0" applyNumberFormat="1"/>
    <xf numFmtId="0" fontId="0" fillId="0" borderId="0" xfId="0" applyAlignment="1">
      <alignment vertical="top"/>
    </xf>
    <xf numFmtId="0" fontId="0" fillId="0" borderId="0" xfId="0" applyAlignment="1">
      <alignment vertical="top" wrapText="1"/>
    </xf>
    <xf numFmtId="0" fontId="2" fillId="0" borderId="0" xfId="0" applyFont="1"/>
    <xf numFmtId="0" fontId="2" fillId="0" borderId="1" xfId="0" applyFont="1" applyBorder="1"/>
    <xf numFmtId="0" fontId="3" fillId="0" borderId="0" xfId="0" applyFont="1" applyAlignment="1">
      <alignment wrapText="1"/>
    </xf>
    <xf numFmtId="0" fontId="3" fillId="0" borderId="0" xfId="0" applyFont="1" applyAlignment="1">
      <alignment horizontal="left" wrapText="1"/>
    </xf>
    <xf numFmtId="49" fontId="3" fillId="0" borderId="0" xfId="0" applyNumberFormat="1" applyFont="1" applyAlignment="1">
      <alignment horizontal="left"/>
    </xf>
    <xf numFmtId="0" fontId="4" fillId="0" borderId="0" xfId="0" applyFont="1" applyAlignment="1">
      <alignment wrapText="1"/>
    </xf>
    <xf numFmtId="14" fontId="5" fillId="0" borderId="0" xfId="0" applyNumberFormat="1" applyFont="1" applyAlignment="1">
      <alignment horizontal="left" vertical="top" wrapText="1"/>
    </xf>
    <xf numFmtId="49" fontId="7" fillId="0" borderId="1" xfId="0" applyNumberFormat="1" applyFont="1" applyBorder="1" applyAlignment="1">
      <alignment vertical="top" wrapText="1"/>
    </xf>
    <xf numFmtId="0" fontId="7" fillId="4" borderId="1" xfId="0" applyFont="1" applyFill="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6" fillId="3" borderId="3" xfId="0" applyFont="1" applyFill="1" applyBorder="1" applyAlignment="1">
      <alignment horizontal="left" vertical="center" wrapText="1"/>
    </xf>
    <xf numFmtId="0" fontId="0" fillId="0" borderId="0" xfId="0" applyAlignment="1">
      <alignment vertical="center"/>
    </xf>
    <xf numFmtId="0" fontId="2" fillId="5" borderId="0" xfId="0" applyFont="1" applyFill="1"/>
    <xf numFmtId="0" fontId="2" fillId="5" borderId="1" xfId="0" applyFont="1" applyFill="1" applyBorder="1"/>
    <xf numFmtId="0" fontId="0" fillId="4" borderId="0" xfId="0" applyFill="1" applyAlignment="1">
      <alignment horizontal="left" vertical="top" wrapText="1"/>
    </xf>
    <xf numFmtId="0" fontId="0" fillId="4" borderId="0" xfId="0" applyFill="1"/>
    <xf numFmtId="0" fontId="0" fillId="4" borderId="0" xfId="0" applyFill="1" applyAlignment="1">
      <alignment vertical="center"/>
    </xf>
    <xf numFmtId="0" fontId="2" fillId="4" borderId="0" xfId="0" applyFont="1" applyFill="1"/>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5" xfId="0" applyFill="1" applyBorder="1" applyAlignment="1">
      <alignment horizontal="left" vertical="top" wrapText="1"/>
    </xf>
    <xf numFmtId="49" fontId="7" fillId="4" borderId="1" xfId="0" applyNumberFormat="1" applyFont="1" applyFill="1" applyBorder="1" applyAlignment="1">
      <alignment vertical="top" wrapText="1"/>
    </xf>
    <xf numFmtId="0" fontId="0" fillId="4" borderId="4" xfId="0" applyFill="1" applyBorder="1" applyAlignment="1">
      <alignment horizontal="left" vertical="top" wrapText="1"/>
    </xf>
    <xf numFmtId="0" fontId="2" fillId="4" borderId="5" xfId="0" applyFont="1" applyFill="1" applyBorder="1" applyAlignment="1">
      <alignment horizontal="left" vertical="top" wrapText="1"/>
    </xf>
    <xf numFmtId="0" fontId="2" fillId="4" borderId="1" xfId="0" applyFont="1" applyFill="1" applyBorder="1"/>
    <xf numFmtId="0" fontId="8" fillId="4" borderId="1" xfId="0" applyFont="1" applyFill="1" applyBorder="1" applyAlignment="1">
      <alignment vertical="top" wrapText="1"/>
    </xf>
    <xf numFmtId="0" fontId="3" fillId="4" borderId="1" xfId="0" applyFont="1" applyFill="1" applyBorder="1" applyAlignment="1">
      <alignment vertical="top" wrapText="1"/>
    </xf>
    <xf numFmtId="49" fontId="7"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49" fontId="7"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left" vertical="top" wrapText="1"/>
    </xf>
    <xf numFmtId="0" fontId="10" fillId="3" borderId="3" xfId="0" applyFont="1" applyFill="1" applyBorder="1" applyAlignment="1">
      <alignment horizontal="left" vertical="center" wrapText="1"/>
    </xf>
    <xf numFmtId="49" fontId="3" fillId="6" borderId="1" xfId="0" applyNumberFormat="1" applyFont="1" applyFill="1" applyBorder="1" applyAlignment="1">
      <alignment vertical="top" wrapText="1"/>
    </xf>
    <xf numFmtId="49" fontId="3" fillId="0" borderId="1" xfId="0" applyNumberFormat="1" applyFont="1" applyBorder="1" applyAlignment="1">
      <alignment vertical="top" wrapText="1"/>
    </xf>
    <xf numFmtId="49" fontId="3" fillId="4" borderId="1" xfId="0" applyNumberFormat="1" applyFont="1" applyFill="1" applyBorder="1" applyAlignment="1">
      <alignment vertical="top" wrapText="1"/>
    </xf>
    <xf numFmtId="49" fontId="3" fillId="4" borderId="1" xfId="0" applyNumberFormat="1" applyFont="1" applyFill="1" applyBorder="1" applyAlignment="1">
      <alignment horizontal="left" vertical="top" wrapText="1"/>
    </xf>
    <xf numFmtId="0" fontId="3" fillId="0" borderId="1" xfId="0" applyFont="1" applyBorder="1" applyAlignment="1">
      <alignment vertical="top" wrapText="1"/>
    </xf>
    <xf numFmtId="49" fontId="7" fillId="0" borderId="0" xfId="0" applyNumberFormat="1" applyFont="1" applyAlignment="1">
      <alignment vertical="top" wrapText="1"/>
    </xf>
    <xf numFmtId="49" fontId="3" fillId="7" borderId="1" xfId="0" applyNumberFormat="1" applyFont="1" applyFill="1" applyBorder="1" applyAlignment="1">
      <alignment vertical="top" wrapText="1"/>
    </xf>
    <xf numFmtId="0" fontId="12" fillId="4" borderId="0" xfId="0" applyFont="1" applyFill="1"/>
    <xf numFmtId="0" fontId="0" fillId="4" borderId="1" xfId="0" applyFill="1" applyBorder="1"/>
    <xf numFmtId="0" fontId="11" fillId="4" borderId="0" xfId="0" applyFont="1" applyFill="1"/>
    <xf numFmtId="0" fontId="11" fillId="0" borderId="0" xfId="0" applyFont="1"/>
    <xf numFmtId="0" fontId="11" fillId="0" borderId="1" xfId="0" applyFont="1" applyBorder="1"/>
    <xf numFmtId="49" fontId="14" fillId="4" borderId="1" xfId="0" applyNumberFormat="1" applyFont="1" applyFill="1" applyBorder="1" applyAlignment="1">
      <alignment vertical="top" wrapText="1"/>
    </xf>
    <xf numFmtId="49" fontId="0" fillId="0" borderId="1" xfId="0" applyNumberFormat="1" applyBorder="1" applyAlignment="1">
      <alignment vertical="top" wrapText="1"/>
    </xf>
    <xf numFmtId="49" fontId="14" fillId="0" borderId="1" xfId="0" applyNumberFormat="1" applyFont="1" applyBorder="1" applyAlignment="1">
      <alignment vertical="top" wrapText="1"/>
    </xf>
    <xf numFmtId="14" fontId="3" fillId="0" borderId="0" xfId="0" applyNumberFormat="1" applyFont="1" applyAlignment="1">
      <alignment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0" fillId="4" borderId="1" xfId="0" applyFill="1" applyBorder="1" applyAlignment="1">
      <alignment vertical="top"/>
    </xf>
    <xf numFmtId="49" fontId="3" fillId="8" borderId="0" xfId="0" applyNumberFormat="1" applyFont="1" applyFill="1" applyAlignment="1">
      <alignment horizontal="left"/>
    </xf>
    <xf numFmtId="0" fontId="3" fillId="8" borderId="0" xfId="0" applyFont="1" applyFill="1" applyAlignment="1">
      <alignment wrapText="1"/>
    </xf>
    <xf numFmtId="0" fontId="0" fillId="8" borderId="0" xfId="0" applyFill="1" applyAlignment="1">
      <alignment horizontal="left" vertical="top" wrapText="1"/>
    </xf>
    <xf numFmtId="0" fontId="3" fillId="4" borderId="0" xfId="0" applyFont="1" applyFill="1" applyAlignment="1">
      <alignment wrapText="1"/>
    </xf>
    <xf numFmtId="0" fontId="0" fillId="0" borderId="1" xfId="0" applyBorder="1" applyAlignment="1">
      <alignment vertical="top"/>
    </xf>
    <xf numFmtId="49" fontId="16" fillId="8" borderId="0" xfId="0" applyNumberFormat="1" applyFont="1" applyFill="1" applyAlignment="1">
      <alignment horizontal="left" vertical="center"/>
    </xf>
    <xf numFmtId="49" fontId="7" fillId="9" borderId="1" xfId="0" applyNumberFormat="1"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0" fillId="4" borderId="0" xfId="0" applyFont="1" applyFill="1" applyBorder="1" applyProtection="1"/>
    <xf numFmtId="0" fontId="2" fillId="4" borderId="1" xfId="0" applyFont="1" applyFill="1" applyBorder="1" applyAlignment="1" applyProtection="1">
      <alignment horizontal="left" vertical="top" wrapText="1"/>
    </xf>
    <xf numFmtId="0" fontId="2" fillId="4" borderId="2" xfId="0" applyFont="1" applyFill="1" applyBorder="1" applyAlignment="1" applyProtection="1">
      <alignment vertical="top"/>
    </xf>
    <xf numFmtId="14" fontId="2" fillId="0" borderId="1" xfId="0" applyNumberFormat="1" applyFont="1" applyFill="1" applyBorder="1" applyAlignment="1" applyProtection="1">
      <alignment horizontal="center" vertical="top" wrapText="1"/>
    </xf>
    <xf numFmtId="0" fontId="0" fillId="4" borderId="0" xfId="0" applyFont="1" applyFill="1" applyBorder="1" applyProtection="1"/>
    <xf numFmtId="49" fontId="8"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10" borderId="1" xfId="0" applyNumberFormat="1" applyFont="1" applyFill="1" applyBorder="1" applyAlignment="1">
      <alignment vertical="top" wrapText="1"/>
    </xf>
    <xf numFmtId="0" fontId="8" fillId="0" borderId="1" xfId="0" applyFont="1" applyFill="1" applyBorder="1" applyAlignment="1">
      <alignment vertical="top" wrapText="1"/>
    </xf>
    <xf numFmtId="49" fontId="7" fillId="0" borderId="1" xfId="0" applyNumberFormat="1" applyFont="1" applyFill="1" applyBorder="1" applyAlignment="1">
      <alignment vertical="top" wrapText="1"/>
    </xf>
    <xf numFmtId="49" fontId="7" fillId="0" borderId="1" xfId="0" applyNumberFormat="1" applyFont="1" applyFill="1" applyBorder="1" applyAlignment="1">
      <alignment horizontal="left" vertical="top" wrapText="1"/>
    </xf>
    <xf numFmtId="49" fontId="7" fillId="4" borderId="1" xfId="0" applyNumberFormat="1" applyFont="1" applyFill="1" applyBorder="1" applyAlignment="1">
      <alignment horizontal="center" vertical="top" wrapText="1"/>
    </xf>
    <xf numFmtId="0" fontId="7" fillId="0" borderId="1" xfId="0" applyFont="1" applyFill="1" applyBorder="1" applyAlignment="1">
      <alignment vertical="top" wrapText="1"/>
    </xf>
    <xf numFmtId="0" fontId="2" fillId="9" borderId="5" xfId="0" applyFont="1" applyFill="1" applyBorder="1" applyAlignment="1">
      <alignment horizontal="left" vertical="top" wrapText="1"/>
    </xf>
    <xf numFmtId="0" fontId="2" fillId="0" borderId="1" xfId="0" applyFont="1" applyBorder="1" applyAlignment="1">
      <alignment horizontal="left" vertical="center" wrapText="1"/>
    </xf>
    <xf numFmtId="49" fontId="7" fillId="0" borderId="1" xfId="0" applyNumberFormat="1" applyFont="1" applyFill="1" applyBorder="1" applyAlignment="1" applyProtection="1">
      <alignment vertical="top" wrapText="1"/>
    </xf>
    <xf numFmtId="1" fontId="7" fillId="0" borderId="1" xfId="0" applyNumberFormat="1" applyFont="1" applyFill="1" applyBorder="1" applyAlignment="1" applyProtection="1">
      <alignment horizontal="left" vertical="top" wrapText="1"/>
    </xf>
    <xf numFmtId="14" fontId="7" fillId="0" borderId="1" xfId="0" applyNumberFormat="1" applyFont="1" applyFill="1" applyBorder="1" applyAlignment="1" applyProtection="1">
      <alignment horizontal="center" vertical="top" wrapText="1"/>
    </xf>
    <xf numFmtId="0" fontId="3" fillId="4" borderId="0" xfId="0" applyFont="1" applyFill="1"/>
    <xf numFmtId="0" fontId="3" fillId="0" borderId="0" xfId="0" applyFont="1"/>
    <xf numFmtId="14" fontId="8" fillId="0" borderId="1" xfId="0" applyNumberFormat="1" applyFont="1" applyFill="1" applyBorder="1" applyAlignment="1" applyProtection="1">
      <alignment horizontal="center" vertical="top" wrapText="1"/>
    </xf>
    <xf numFmtId="16" fontId="7" fillId="0" borderId="1" xfId="0" quotePrefix="1" applyNumberFormat="1" applyFont="1" applyBorder="1" applyAlignment="1">
      <alignment vertical="top" wrapText="1"/>
    </xf>
    <xf numFmtId="49" fontId="7" fillId="4" borderId="1" xfId="0" quotePrefix="1" applyNumberFormat="1" applyFont="1" applyFill="1" applyBorder="1" applyAlignment="1">
      <alignment vertical="top" wrapText="1"/>
    </xf>
    <xf numFmtId="0" fontId="7" fillId="0" borderId="1" xfId="0" quotePrefix="1" applyFont="1" applyBorder="1" applyAlignment="1">
      <alignment vertical="top" wrapText="1"/>
    </xf>
    <xf numFmtId="0" fontId="2" fillId="4" borderId="1" xfId="0" applyFont="1" applyFill="1" applyBorder="1" applyAlignment="1">
      <alignment horizontal="left" vertical="center" wrapText="1"/>
    </xf>
    <xf numFmtId="0" fontId="0" fillId="4" borderId="1" xfId="0" applyFill="1" applyBorder="1" applyAlignment="1">
      <alignment horizontal="left" vertical="center" wrapText="1"/>
    </xf>
    <xf numFmtId="49" fontId="3" fillId="4" borderId="1" xfId="0" applyNumberFormat="1" applyFont="1" applyFill="1" applyBorder="1" applyAlignment="1">
      <alignment horizontal="center" vertical="top" wrapText="1"/>
    </xf>
    <xf numFmtId="49" fontId="16" fillId="0" borderId="0" xfId="0" applyNumberFormat="1" applyFont="1" applyFill="1" applyAlignment="1">
      <alignment horizontal="left" vertical="center"/>
    </xf>
    <xf numFmtId="49" fontId="3" fillId="0" borderId="0" xfId="0" applyNumberFormat="1" applyFont="1" applyFill="1" applyAlignment="1">
      <alignment horizontal="left"/>
    </xf>
    <xf numFmtId="0" fontId="3" fillId="0" borderId="0" xfId="0" applyFont="1" applyFill="1" applyAlignment="1">
      <alignment wrapText="1"/>
    </xf>
    <xf numFmtId="0" fontId="3" fillId="0" borderId="0" xfId="0" applyFont="1" applyFill="1" applyAlignment="1">
      <alignment horizontal="right" vertical="top" wrapText="1"/>
    </xf>
    <xf numFmtId="14" fontId="0" fillId="0" borderId="0" xfId="0" applyNumberFormat="1" applyFill="1" applyAlignment="1">
      <alignment horizontal="left" vertical="top" wrapText="1"/>
    </xf>
    <xf numFmtId="0" fontId="0" fillId="0" borderId="5" xfId="0" applyBorder="1" applyAlignment="1">
      <alignment horizontal="left" vertical="top" wrapText="1"/>
    </xf>
    <xf numFmtId="0" fontId="7" fillId="4" borderId="1" xfId="0" applyFont="1" applyFill="1" applyBorder="1" applyAlignment="1" applyProtection="1">
      <alignment vertical="top"/>
    </xf>
    <xf numFmtId="0" fontId="3" fillId="0" borderId="1" xfId="0" applyFont="1" applyFill="1" applyBorder="1" applyAlignment="1">
      <alignment vertical="top" wrapText="1"/>
    </xf>
    <xf numFmtId="49" fontId="7" fillId="0" borderId="1" xfId="0" applyNumberFormat="1" applyFont="1" applyFill="1" applyBorder="1" applyAlignment="1">
      <alignment horizontal="center" vertical="top"/>
    </xf>
    <xf numFmtId="1" fontId="7" fillId="0" borderId="1" xfId="0" applyNumberFormat="1" applyFont="1" applyBorder="1" applyAlignment="1">
      <alignment horizontal="left" vertical="top" wrapText="1"/>
    </xf>
    <xf numFmtId="1" fontId="7" fillId="0" borderId="1" xfId="0" applyNumberFormat="1" applyFont="1" applyFill="1" applyBorder="1" applyAlignment="1">
      <alignment horizontal="left" vertical="top" wrapText="1"/>
    </xf>
    <xf numFmtId="1" fontId="3" fillId="0" borderId="0" xfId="0" applyNumberFormat="1" applyFont="1" applyAlignment="1">
      <alignment wrapText="1"/>
    </xf>
    <xf numFmtId="0" fontId="2" fillId="0" borderId="1" xfId="0" applyFont="1" applyFill="1" applyBorder="1" applyAlignment="1">
      <alignment horizontal="left"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49" fontId="7" fillId="6" borderId="1" xfId="0" applyNumberFormat="1" applyFont="1" applyFill="1" applyBorder="1" applyAlignment="1">
      <alignment vertical="top" wrapText="1"/>
    </xf>
    <xf numFmtId="0" fontId="9" fillId="0" borderId="0" xfId="0" applyFont="1" applyAlignment="1">
      <alignment horizontal="left" vertical="top" wrapText="1"/>
    </xf>
    <xf numFmtId="0" fontId="4" fillId="6" borderId="0" xfId="0" applyFont="1" applyFill="1" applyAlignment="1">
      <alignment horizontal="left" vertical="top" wrapText="1"/>
    </xf>
    <xf numFmtId="0" fontId="15" fillId="8" borderId="0" xfId="0" applyFont="1" applyFill="1" applyAlignment="1">
      <alignment horizontal="center" wrapText="1"/>
    </xf>
    <xf numFmtId="1" fontId="3" fillId="0" borderId="1" xfId="0" applyNumberFormat="1" applyFont="1" applyFill="1" applyBorder="1" applyAlignment="1">
      <alignment horizontal="left" vertical="top" wrapText="1"/>
    </xf>
  </cellXfs>
  <cellStyles count="1">
    <cellStyle name="Normal" xfId="0" builtinId="0"/>
  </cellStyles>
  <dxfs count="144">
    <dxf>
      <fill>
        <patternFill>
          <bgColor rgb="FF62E72D"/>
        </patternFill>
      </fill>
    </dxf>
    <dxf>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theme="1"/>
          <bgColor rgb="FFFFFF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ill>
        <patternFill>
          <bgColor rgb="FF62E72D"/>
        </patternFill>
      </fill>
    </dxf>
    <dxf>
      <fill>
        <patternFill>
          <bgColor rgb="FFFF0000"/>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2E72D"/>
        </patternFill>
      </fill>
    </dxf>
    <dxf>
      <font>
        <color theme="0"/>
      </font>
      <fill>
        <patternFill>
          <bgColor rgb="FFFF0000"/>
        </patternFill>
      </fill>
    </dxf>
    <dxf>
      <fill>
        <patternFill>
          <bgColor theme="0" tint="-0.24994659260841701"/>
        </patternFill>
      </fill>
    </dxf>
    <dxf>
      <font>
        <color rgb="FFFF0000"/>
      </font>
    </dxf>
    <dxf>
      <font>
        <color rgb="FFFF0000"/>
      </font>
    </dxf>
  </dxfs>
  <tableStyles count="0" defaultTableStyle="TableStyleMedium2" defaultPivotStyle="PivotStyleLight16"/>
  <colors>
    <mruColors>
      <color rgb="FF62E72D"/>
      <color rgb="FFFF3399"/>
      <color rgb="FFFFFF99"/>
      <color rgb="FF66FFFF"/>
      <color rgb="FF2770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982980</xdr:colOff>
      <xdr:row>7</xdr:row>
      <xdr:rowOff>125730</xdr:rowOff>
    </xdr:from>
    <xdr:to>
      <xdr:col>1</xdr:col>
      <xdr:colOff>2014220</xdr:colOff>
      <xdr:row>7</xdr:row>
      <xdr:rowOff>570230</xdr:rowOff>
    </xdr:to>
    <xdr:pic>
      <xdr:nvPicPr>
        <xdr:cNvPr id="3" name="Bildobjekt 2">
          <a:extLst>
            <a:ext uri="{FF2B5EF4-FFF2-40B4-BE49-F238E27FC236}">
              <a16:creationId xmlns:a16="http://schemas.microsoft.com/office/drawing/2014/main" id="{E5CA9049-99A6-424C-8D5B-E774C304D2A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980" y="125730"/>
          <a:ext cx="25400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sp7/AppData/Roaming/Microsoft/Excel/1510-P11-14-00009-1%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7sp7/AppData/Local/Webforum/Plugin/Documents/4889108/Kopia%20av%201510-P11-14-000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refreshError="1"/>
      <sheetData sheetId="1">
        <row r="3">
          <cell r="G3" t="str">
            <v>0-5</v>
          </cell>
        </row>
        <row r="4">
          <cell r="G4" t="str">
            <v>5-20</v>
          </cell>
        </row>
        <row r="5">
          <cell r="G5" t="str">
            <v>20-50</v>
          </cell>
        </row>
        <row r="6">
          <cell r="G6" t="str">
            <v>50-100</v>
          </cell>
        </row>
        <row r="7">
          <cell r="G7" t="str">
            <v>100-300</v>
          </cell>
        </row>
        <row r="8">
          <cell r="G8" t="str">
            <v>300-500</v>
          </cell>
        </row>
        <row r="9">
          <cell r="G9" t="str">
            <v>500-1 000</v>
          </cell>
        </row>
        <row r="10">
          <cell r="G10" t="str">
            <v>&gt; 1 000</v>
          </cell>
        </row>
        <row r="12">
          <cell r="G12" t="str">
            <v>Saknas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phandlingstidplan"/>
      <sheetName val="mall"/>
    </sheetNames>
    <sheetDataSet>
      <sheetData sheetId="0"/>
      <sheetData sheetId="1">
        <row r="3">
          <cell r="B3" t="str">
            <v>Ramavtal</v>
          </cell>
        </row>
        <row r="4">
          <cell r="B4" t="str">
            <v>Förberedande entreprenad</v>
          </cell>
        </row>
        <row r="5">
          <cell r="B5" t="str">
            <v>Arbetstunnel entreprenad</v>
          </cell>
        </row>
        <row r="6">
          <cell r="B6" t="str">
            <v>Berg- och anläggningsentreprenad</v>
          </cell>
        </row>
        <row r="7">
          <cell r="B7" t="str">
            <v>Bygg- och installationsentreprenad</v>
          </cell>
        </row>
        <row r="8">
          <cell r="B8" t="str">
            <v>Installation</v>
          </cell>
        </row>
        <row r="9">
          <cell r="B9" t="str">
            <v>BEST</v>
          </cell>
        </row>
        <row r="10">
          <cell r="B10" t="str">
            <v>Övrigt</v>
          </cell>
        </row>
        <row r="11">
          <cell r="B11" t="str">
            <v>Mark- och anläggningsarbeten</v>
          </cell>
        </row>
        <row r="12">
          <cell r="B12" t="str">
            <v>Kombination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CZ189"/>
  <sheetViews>
    <sheetView showGridLines="0" tabSelected="1" topLeftCell="A8" zoomScale="50" zoomScaleNormal="50" zoomScaleSheetLayoutView="50" workbookViewId="0">
      <selection activeCell="A8" sqref="A8:O71"/>
    </sheetView>
  </sheetViews>
  <sheetFormatPr defaultColWidth="8.88671875" defaultRowHeight="14.4" x14ac:dyDescent="0.3"/>
  <cols>
    <col min="1" max="1" width="21.88671875" style="7" bestFit="1" customWidth="1"/>
    <col min="2" max="2" width="32" style="7" customWidth="1"/>
    <col min="3" max="3" width="50.109375" style="8" customWidth="1"/>
    <col min="4" max="4" width="16.5546875" style="7" customWidth="1"/>
    <col min="5" max="6" width="18.6640625" style="7" customWidth="1"/>
    <col min="7" max="7" width="21.33203125" style="7" customWidth="1"/>
    <col min="8" max="8" width="19.88671875" style="7" customWidth="1"/>
    <col min="9" max="12" width="18.6640625" style="9" customWidth="1"/>
    <col min="13" max="14" width="18.6640625" style="7" customWidth="1"/>
    <col min="15" max="15" width="46.5546875" style="25" customWidth="1"/>
    <col min="16" max="16" width="147.6640625" style="21" customWidth="1"/>
    <col min="17" max="34" width="8.88671875" style="21"/>
  </cols>
  <sheetData>
    <row r="1" spans="1:101" hidden="1" x14ac:dyDescent="0.3">
      <c r="O1" s="20"/>
    </row>
    <row r="2" spans="1:101" hidden="1" x14ac:dyDescent="0.3">
      <c r="M2" s="112" t="s">
        <v>176</v>
      </c>
      <c r="N2" s="112"/>
      <c r="O2" s="20"/>
    </row>
    <row r="3" spans="1:101" hidden="1" x14ac:dyDescent="0.3">
      <c r="F3" s="46"/>
      <c r="M3" s="112"/>
      <c r="N3" s="112"/>
      <c r="O3" s="20"/>
    </row>
    <row r="4" spans="1:101" hidden="1" x14ac:dyDescent="0.3">
      <c r="A4" s="56">
        <v>43360</v>
      </c>
      <c r="O4" s="20"/>
    </row>
    <row r="5" spans="1:101" ht="37.200000000000003" hidden="1" customHeight="1" x14ac:dyDescent="0.3">
      <c r="D5" s="10"/>
      <c r="O5" s="20"/>
    </row>
    <row r="6" spans="1:101" ht="36" hidden="1" customHeight="1" x14ac:dyDescent="0.35">
      <c r="A6" s="111" t="s">
        <v>46</v>
      </c>
      <c r="B6" s="111"/>
      <c r="C6" s="111"/>
      <c r="D6" s="11"/>
      <c r="I6" s="113" t="s">
        <v>177</v>
      </c>
      <c r="J6" s="113"/>
      <c r="K6" s="113"/>
      <c r="L6" s="113"/>
      <c r="M6" s="113"/>
      <c r="N6" s="113"/>
      <c r="O6" s="113"/>
    </row>
    <row r="7" spans="1:101" ht="56.4" hidden="1" customHeight="1" thickBot="1" x14ac:dyDescent="0.3">
      <c r="I7" s="65" t="s">
        <v>183</v>
      </c>
      <c r="J7" s="60"/>
      <c r="K7" s="60"/>
      <c r="L7" s="60"/>
      <c r="M7" s="61"/>
      <c r="N7" s="61"/>
      <c r="O7" s="62"/>
    </row>
    <row r="8" spans="1:101" ht="56.4" customHeight="1" thickBot="1" x14ac:dyDescent="0.35">
      <c r="I8" s="95"/>
      <c r="J8" s="96"/>
      <c r="K8" s="96"/>
      <c r="L8" s="96"/>
      <c r="M8" s="97"/>
      <c r="N8" s="98" t="s">
        <v>280</v>
      </c>
      <c r="O8" s="99">
        <v>43717</v>
      </c>
    </row>
    <row r="9" spans="1:101" s="17" customFormat="1" ht="93" customHeight="1" thickBot="1" x14ac:dyDescent="0.35">
      <c r="A9" s="16" t="s">
        <v>118</v>
      </c>
      <c r="B9" s="16" t="s">
        <v>1</v>
      </c>
      <c r="C9" s="16" t="s">
        <v>56</v>
      </c>
      <c r="D9" s="16" t="s">
        <v>40</v>
      </c>
      <c r="E9" s="16" t="s">
        <v>83</v>
      </c>
      <c r="F9" s="16" t="s">
        <v>68</v>
      </c>
      <c r="G9" s="16" t="s">
        <v>100</v>
      </c>
      <c r="H9" s="16" t="s">
        <v>81</v>
      </c>
      <c r="I9" s="16" t="s">
        <v>85</v>
      </c>
      <c r="J9" s="16" t="s">
        <v>86</v>
      </c>
      <c r="K9" s="16" t="s">
        <v>84</v>
      </c>
      <c r="L9" s="16" t="s">
        <v>82</v>
      </c>
      <c r="M9" s="16" t="s">
        <v>0</v>
      </c>
      <c r="N9" s="16" t="s">
        <v>87</v>
      </c>
      <c r="O9" s="40" t="s">
        <v>42</v>
      </c>
      <c r="P9" s="22"/>
      <c r="Q9" s="22"/>
      <c r="R9" s="22"/>
      <c r="S9" s="22"/>
      <c r="T9" s="22"/>
      <c r="U9" s="22"/>
      <c r="V9" s="22"/>
      <c r="W9" s="22"/>
      <c r="X9" s="22"/>
      <c r="Y9" s="22"/>
      <c r="Z9" s="22"/>
      <c r="AA9" s="22"/>
      <c r="AB9" s="22"/>
      <c r="AC9" s="22"/>
      <c r="AD9" s="22"/>
      <c r="AE9" s="22"/>
      <c r="AF9" s="22"/>
      <c r="AG9" s="22"/>
      <c r="AH9" s="22"/>
    </row>
    <row r="10" spans="1:101" s="6" customFormat="1" ht="82.8" x14ac:dyDescent="0.3">
      <c r="A10" s="105">
        <v>2676</v>
      </c>
      <c r="B10" s="27" t="s">
        <v>133</v>
      </c>
      <c r="C10" s="27" t="s">
        <v>132</v>
      </c>
      <c r="D10" s="27" t="s">
        <v>6</v>
      </c>
      <c r="E10" s="27" t="s">
        <v>3</v>
      </c>
      <c r="F10" s="27" t="s">
        <v>14</v>
      </c>
      <c r="G10" s="31" t="s">
        <v>161</v>
      </c>
      <c r="H10" s="80" t="s">
        <v>50</v>
      </c>
      <c r="I10" s="78" t="s">
        <v>190</v>
      </c>
      <c r="J10" s="73" t="s">
        <v>111</v>
      </c>
      <c r="K10" s="73" t="s">
        <v>318</v>
      </c>
      <c r="L10" s="73" t="s">
        <v>296</v>
      </c>
      <c r="M10" s="27" t="s">
        <v>182</v>
      </c>
      <c r="N10" s="43" t="s">
        <v>37</v>
      </c>
      <c r="O10" s="24"/>
      <c r="P10" s="23"/>
      <c r="Q10" s="23"/>
      <c r="R10" s="23"/>
      <c r="S10" s="23"/>
      <c r="T10" s="23"/>
      <c r="U10" s="23"/>
      <c r="V10" s="23"/>
      <c r="W10" s="23"/>
      <c r="X10" s="23"/>
      <c r="Y10" s="23"/>
      <c r="Z10" s="23"/>
      <c r="AA10" s="23"/>
      <c r="AB10" s="23"/>
      <c r="AC10" s="23"/>
      <c r="AD10" s="23"/>
      <c r="AE10" s="23"/>
      <c r="AF10" s="23"/>
      <c r="AG10" s="23"/>
      <c r="AH10" s="23"/>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row>
    <row r="11" spans="1:101" s="6" customFormat="1" ht="65.400000000000006" customHeight="1" x14ac:dyDescent="0.3">
      <c r="A11" s="114">
        <v>3708</v>
      </c>
      <c r="B11" s="32" t="s">
        <v>289</v>
      </c>
      <c r="C11" s="27" t="s">
        <v>290</v>
      </c>
      <c r="D11" s="27" t="s">
        <v>6</v>
      </c>
      <c r="E11" s="33" t="s">
        <v>11</v>
      </c>
      <c r="F11" s="33"/>
      <c r="G11" s="76" t="s">
        <v>161</v>
      </c>
      <c r="H11" s="34" t="s">
        <v>35</v>
      </c>
      <c r="I11" s="36" t="s">
        <v>187</v>
      </c>
      <c r="J11" s="37" t="s">
        <v>291</v>
      </c>
      <c r="K11" s="37" t="s">
        <v>292</v>
      </c>
      <c r="L11" s="37" t="s">
        <v>293</v>
      </c>
      <c r="M11" s="13" t="s">
        <v>294</v>
      </c>
      <c r="N11" s="43" t="s">
        <v>37</v>
      </c>
      <c r="O11" s="25"/>
      <c r="P11" s="23"/>
      <c r="Q11" s="23"/>
      <c r="R11" s="23"/>
      <c r="S11" s="23"/>
      <c r="T11" s="23"/>
      <c r="U11" s="23"/>
      <c r="V11" s="23"/>
      <c r="W11" s="23"/>
      <c r="X11" s="23"/>
      <c r="Y11" s="23"/>
      <c r="Z11" s="23"/>
      <c r="AA11" s="23"/>
      <c r="AB11" s="23"/>
      <c r="AC11" s="23"/>
      <c r="AD11" s="23"/>
      <c r="AE11" s="23"/>
      <c r="AF11" s="23"/>
      <c r="AG11" s="23"/>
      <c r="AH11" s="23"/>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row>
    <row r="12" spans="1:101" s="6" customFormat="1" ht="109.95" customHeight="1" x14ac:dyDescent="0.3">
      <c r="A12" s="114">
        <v>3711</v>
      </c>
      <c r="B12" s="32" t="s">
        <v>158</v>
      </c>
      <c r="C12" s="12" t="s">
        <v>105</v>
      </c>
      <c r="D12" s="27" t="s">
        <v>104</v>
      </c>
      <c r="E12" s="33" t="s">
        <v>11</v>
      </c>
      <c r="F12" s="33" t="s">
        <v>14</v>
      </c>
      <c r="G12" s="31" t="s">
        <v>200</v>
      </c>
      <c r="H12" s="34" t="s">
        <v>35</v>
      </c>
      <c r="I12" s="36" t="s">
        <v>138</v>
      </c>
      <c r="J12" s="37" t="s">
        <v>197</v>
      </c>
      <c r="K12" s="37" t="s">
        <v>205</v>
      </c>
      <c r="L12" s="37" t="s">
        <v>203</v>
      </c>
      <c r="M12" s="33" t="s">
        <v>32</v>
      </c>
      <c r="N12" s="44" t="s">
        <v>38</v>
      </c>
      <c r="O12" s="24" t="s">
        <v>201</v>
      </c>
      <c r="P12" s="23"/>
      <c r="Q12" s="23"/>
      <c r="R12" s="23"/>
      <c r="S12" s="23"/>
      <c r="T12" s="23"/>
      <c r="U12" s="23"/>
      <c r="V12" s="23"/>
      <c r="W12" s="23"/>
      <c r="X12" s="23"/>
      <c r="Y12" s="23"/>
      <c r="Z12" s="23"/>
      <c r="AA12" s="23"/>
      <c r="AB12" s="23"/>
      <c r="AC12" s="23"/>
      <c r="AD12" s="23"/>
      <c r="AE12" s="23"/>
      <c r="AF12" s="23"/>
      <c r="AG12" s="23"/>
      <c r="AH12" s="23"/>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row>
    <row r="13" spans="1:101" s="6" customFormat="1" ht="82.8" x14ac:dyDescent="0.3">
      <c r="A13" s="114">
        <v>3712</v>
      </c>
      <c r="B13" s="32" t="s">
        <v>159</v>
      </c>
      <c r="C13" s="12" t="s">
        <v>65</v>
      </c>
      <c r="D13" s="27" t="s">
        <v>45</v>
      </c>
      <c r="E13" s="33" t="s">
        <v>11</v>
      </c>
      <c r="F13" s="33" t="s">
        <v>14</v>
      </c>
      <c r="G13" s="31" t="s">
        <v>200</v>
      </c>
      <c r="H13" s="34" t="s">
        <v>35</v>
      </c>
      <c r="I13" s="36" t="s">
        <v>205</v>
      </c>
      <c r="J13" s="36" t="s">
        <v>309</v>
      </c>
      <c r="K13" s="36" t="s">
        <v>310</v>
      </c>
      <c r="L13" s="36" t="s">
        <v>311</v>
      </c>
      <c r="M13" s="33" t="s">
        <v>31</v>
      </c>
      <c r="N13" s="44" t="s">
        <v>38</v>
      </c>
      <c r="O13" s="24" t="s">
        <v>204</v>
      </c>
      <c r="P13" s="23"/>
      <c r="Q13" s="23"/>
      <c r="R13" s="23"/>
      <c r="S13" s="23"/>
      <c r="T13" s="23"/>
      <c r="U13" s="23"/>
      <c r="V13" s="23"/>
      <c r="W13" s="23"/>
      <c r="X13" s="23"/>
      <c r="Y13" s="23"/>
      <c r="Z13" s="23"/>
      <c r="AA13" s="23"/>
      <c r="AB13" s="23"/>
      <c r="AC13" s="23"/>
      <c r="AD13" s="23"/>
      <c r="AE13" s="23"/>
      <c r="AF13" s="23"/>
      <c r="AG13" s="23"/>
      <c r="AH13" s="23"/>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row>
    <row r="14" spans="1:101" s="6" customFormat="1" ht="100.2" customHeight="1" x14ac:dyDescent="0.3">
      <c r="A14" s="114">
        <v>3713</v>
      </c>
      <c r="B14" s="32" t="s">
        <v>160</v>
      </c>
      <c r="C14" s="12" t="s">
        <v>66</v>
      </c>
      <c r="D14" s="27" t="s">
        <v>45</v>
      </c>
      <c r="E14" s="33" t="s">
        <v>11</v>
      </c>
      <c r="F14" s="33" t="s">
        <v>14</v>
      </c>
      <c r="G14" s="31" t="s">
        <v>200</v>
      </c>
      <c r="H14" s="34" t="s">
        <v>35</v>
      </c>
      <c r="I14" s="36" t="s">
        <v>279</v>
      </c>
      <c r="J14" s="36" t="s">
        <v>312</v>
      </c>
      <c r="K14" s="36" t="s">
        <v>313</v>
      </c>
      <c r="L14" s="36" t="s">
        <v>314</v>
      </c>
      <c r="M14" s="33" t="s">
        <v>30</v>
      </c>
      <c r="N14" s="44" t="s">
        <v>38</v>
      </c>
      <c r="O14" s="24" t="s">
        <v>204</v>
      </c>
      <c r="P14" s="23"/>
      <c r="Q14" s="23"/>
      <c r="R14" s="23"/>
      <c r="S14" s="23"/>
      <c r="T14" s="23"/>
      <c r="U14" s="23"/>
      <c r="V14" s="23"/>
      <c r="W14" s="23"/>
      <c r="X14" s="23"/>
      <c r="Y14" s="23"/>
      <c r="Z14" s="23"/>
      <c r="AA14" s="23"/>
      <c r="AB14" s="23"/>
      <c r="AC14" s="23"/>
      <c r="AD14" s="23"/>
      <c r="AE14" s="23"/>
      <c r="AF14" s="23"/>
      <c r="AG14" s="23"/>
      <c r="AH14" s="23"/>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row>
    <row r="15" spans="1:101" s="6" customFormat="1" ht="100.2" customHeight="1" x14ac:dyDescent="0.3">
      <c r="A15" s="114">
        <v>3714</v>
      </c>
      <c r="B15" s="45" t="s">
        <v>62</v>
      </c>
      <c r="C15" s="27" t="s">
        <v>74</v>
      </c>
      <c r="D15" s="27" t="s">
        <v>45</v>
      </c>
      <c r="E15" s="33" t="s">
        <v>11</v>
      </c>
      <c r="F15" s="33" t="s">
        <v>14</v>
      </c>
      <c r="G15" s="31" t="s">
        <v>134</v>
      </c>
      <c r="H15" s="34" t="s">
        <v>35</v>
      </c>
      <c r="I15" s="36" t="s">
        <v>190</v>
      </c>
      <c r="J15" s="36" t="s">
        <v>111</v>
      </c>
      <c r="K15" s="36" t="s">
        <v>219</v>
      </c>
      <c r="L15" s="36" t="s">
        <v>202</v>
      </c>
      <c r="M15" s="33" t="s">
        <v>28</v>
      </c>
      <c r="N15" s="44" t="s">
        <v>37</v>
      </c>
      <c r="O15" s="24" t="s">
        <v>181</v>
      </c>
      <c r="P15" s="23"/>
      <c r="Q15" s="23"/>
      <c r="R15" s="23"/>
      <c r="S15" s="23"/>
      <c r="T15" s="23"/>
      <c r="U15" s="23"/>
      <c r="V15" s="23"/>
      <c r="W15" s="23"/>
      <c r="X15" s="23"/>
      <c r="Y15" s="23"/>
      <c r="Z15" s="23"/>
      <c r="AA15" s="23"/>
      <c r="AB15" s="23"/>
      <c r="AC15" s="23"/>
      <c r="AD15" s="23"/>
      <c r="AE15" s="23"/>
      <c r="AF15" s="23"/>
      <c r="AG15" s="23"/>
      <c r="AH15" s="23"/>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row>
    <row r="16" spans="1:101" s="6" customFormat="1" ht="100.2" customHeight="1" x14ac:dyDescent="0.3">
      <c r="A16" s="114">
        <v>3715</v>
      </c>
      <c r="B16" s="45" t="s">
        <v>172</v>
      </c>
      <c r="C16" s="27" t="s">
        <v>74</v>
      </c>
      <c r="D16" s="27" t="s">
        <v>45</v>
      </c>
      <c r="E16" s="33" t="s">
        <v>11</v>
      </c>
      <c r="F16" s="33" t="s">
        <v>14</v>
      </c>
      <c r="G16" s="31" t="s">
        <v>134</v>
      </c>
      <c r="H16" s="34" t="s">
        <v>35</v>
      </c>
      <c r="I16" s="36" t="s">
        <v>190</v>
      </c>
      <c r="J16" s="36" t="s">
        <v>111</v>
      </c>
      <c r="K16" s="36" t="s">
        <v>220</v>
      </c>
      <c r="L16" s="36" t="s">
        <v>194</v>
      </c>
      <c r="M16" s="33" t="s">
        <v>28</v>
      </c>
      <c r="N16" s="44" t="s">
        <v>37</v>
      </c>
      <c r="O16" s="24" t="s">
        <v>201</v>
      </c>
      <c r="P16" s="23"/>
      <c r="Q16" s="23"/>
      <c r="R16" s="23"/>
      <c r="S16" s="23"/>
      <c r="T16" s="23"/>
      <c r="U16" s="23"/>
      <c r="V16" s="23"/>
      <c r="W16" s="23"/>
      <c r="X16" s="23"/>
      <c r="Y16" s="23"/>
      <c r="Z16" s="23"/>
      <c r="AA16" s="23"/>
      <c r="AB16" s="23"/>
      <c r="AC16" s="23"/>
      <c r="AD16" s="23"/>
      <c r="AE16" s="23"/>
      <c r="AF16" s="23"/>
      <c r="AG16" s="23"/>
      <c r="AH16" s="23"/>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row>
    <row r="17" spans="1:101" s="6" customFormat="1" ht="100.2" customHeight="1" x14ac:dyDescent="0.3">
      <c r="A17" s="114">
        <v>3716</v>
      </c>
      <c r="B17" s="45" t="s">
        <v>67</v>
      </c>
      <c r="C17" s="27" t="s">
        <v>74</v>
      </c>
      <c r="D17" s="27" t="s">
        <v>45</v>
      </c>
      <c r="E17" s="33" t="s">
        <v>11</v>
      </c>
      <c r="F17" s="33" t="s">
        <v>14</v>
      </c>
      <c r="G17" s="31" t="s">
        <v>134</v>
      </c>
      <c r="H17" s="34" t="s">
        <v>35</v>
      </c>
      <c r="I17" s="36" t="s">
        <v>122</v>
      </c>
      <c r="J17" s="36" t="s">
        <v>187</v>
      </c>
      <c r="K17" s="36" t="s">
        <v>188</v>
      </c>
      <c r="L17" s="36" t="s">
        <v>180</v>
      </c>
      <c r="M17" s="33" t="s">
        <v>28</v>
      </c>
      <c r="N17" s="85" t="s">
        <v>103</v>
      </c>
      <c r="O17" s="24" t="s">
        <v>201</v>
      </c>
      <c r="P17" s="23"/>
      <c r="Q17" s="23"/>
      <c r="R17" s="23"/>
      <c r="S17" s="23"/>
      <c r="T17" s="23"/>
      <c r="U17" s="23"/>
      <c r="V17" s="23"/>
      <c r="W17" s="23"/>
      <c r="X17" s="23"/>
      <c r="Y17" s="23"/>
      <c r="Z17" s="23"/>
      <c r="AA17" s="23"/>
      <c r="AB17" s="23"/>
      <c r="AC17" s="23"/>
      <c r="AD17" s="23"/>
      <c r="AE17" s="23"/>
      <c r="AF17" s="23"/>
      <c r="AG17" s="23"/>
      <c r="AH17" s="23"/>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row>
    <row r="18" spans="1:101" s="6" customFormat="1" ht="100.2" customHeight="1" x14ac:dyDescent="0.3">
      <c r="A18" s="114">
        <v>3722</v>
      </c>
      <c r="B18" s="32" t="s">
        <v>107</v>
      </c>
      <c r="C18" s="27" t="s">
        <v>63</v>
      </c>
      <c r="D18" s="27" t="s">
        <v>43</v>
      </c>
      <c r="E18" s="33" t="s">
        <v>11</v>
      </c>
      <c r="F18" s="33" t="s">
        <v>14</v>
      </c>
      <c r="G18" s="31" t="s">
        <v>200</v>
      </c>
      <c r="H18" s="34" t="s">
        <v>49</v>
      </c>
      <c r="I18" s="36" t="s">
        <v>95</v>
      </c>
      <c r="J18" s="37" t="s">
        <v>89</v>
      </c>
      <c r="K18" s="37" t="s">
        <v>97</v>
      </c>
      <c r="L18" s="37" t="s">
        <v>99</v>
      </c>
      <c r="M18" s="33" t="s">
        <v>30</v>
      </c>
      <c r="N18" s="44" t="s">
        <v>38</v>
      </c>
      <c r="O18" s="100" t="s">
        <v>119</v>
      </c>
      <c r="P18" s="23"/>
      <c r="Q18" s="23"/>
      <c r="R18" s="23"/>
      <c r="S18" s="23"/>
      <c r="T18" s="23"/>
      <c r="U18" s="23"/>
      <c r="V18" s="23"/>
      <c r="W18" s="23"/>
      <c r="X18" s="23"/>
      <c r="Y18" s="23"/>
      <c r="Z18" s="23"/>
      <c r="AA18" s="23"/>
      <c r="AB18" s="23"/>
      <c r="AC18" s="23"/>
      <c r="AD18" s="23"/>
      <c r="AE18" s="23"/>
      <c r="AF18" s="23"/>
      <c r="AG18" s="23"/>
      <c r="AH18" s="23"/>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row>
    <row r="19" spans="1:101" s="6" customFormat="1" ht="96.6" x14ac:dyDescent="0.3">
      <c r="A19" s="114">
        <v>3723</v>
      </c>
      <c r="B19" s="32" t="s">
        <v>44</v>
      </c>
      <c r="C19" s="27" t="s">
        <v>63</v>
      </c>
      <c r="D19" s="27" t="s">
        <v>43</v>
      </c>
      <c r="E19" s="33" t="s">
        <v>11</v>
      </c>
      <c r="F19" s="33" t="s">
        <v>14</v>
      </c>
      <c r="G19" s="31" t="s">
        <v>200</v>
      </c>
      <c r="H19" s="34" t="s">
        <v>49</v>
      </c>
      <c r="I19" s="36" t="s">
        <v>88</v>
      </c>
      <c r="J19" s="37" t="s">
        <v>95</v>
      </c>
      <c r="K19" s="37" t="s">
        <v>91</v>
      </c>
      <c r="L19" s="37" t="s">
        <v>98</v>
      </c>
      <c r="M19" s="33" t="s">
        <v>30</v>
      </c>
      <c r="N19" s="44" t="s">
        <v>38</v>
      </c>
      <c r="O19" s="100" t="s">
        <v>119</v>
      </c>
      <c r="P19" s="23"/>
      <c r="Q19" s="23"/>
      <c r="R19" s="23"/>
      <c r="S19" s="23"/>
      <c r="T19" s="23"/>
      <c r="U19" s="23"/>
      <c r="V19" s="23"/>
      <c r="W19" s="23"/>
      <c r="X19" s="23"/>
      <c r="Y19" s="23"/>
      <c r="Z19" s="23"/>
      <c r="AA19" s="23"/>
      <c r="AB19" s="23"/>
      <c r="AC19" s="23"/>
      <c r="AD19" s="23"/>
      <c r="AE19" s="23"/>
      <c r="AF19" s="23"/>
      <c r="AG19" s="23"/>
      <c r="AH19" s="23"/>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row>
    <row r="20" spans="1:101" s="19" customFormat="1" ht="69" x14ac:dyDescent="0.3">
      <c r="A20" s="114">
        <v>3742</v>
      </c>
      <c r="B20" s="32" t="s">
        <v>41</v>
      </c>
      <c r="C20" s="27" t="s">
        <v>64</v>
      </c>
      <c r="D20" s="27" t="s">
        <v>6</v>
      </c>
      <c r="E20" s="33" t="s">
        <v>11</v>
      </c>
      <c r="F20" s="33" t="s">
        <v>14</v>
      </c>
      <c r="G20" s="31" t="s">
        <v>161</v>
      </c>
      <c r="H20" s="34" t="s">
        <v>35</v>
      </c>
      <c r="I20" s="36" t="s">
        <v>95</v>
      </c>
      <c r="J20" s="37" t="s">
        <v>95</v>
      </c>
      <c r="K20" s="37" t="s">
        <v>97</v>
      </c>
      <c r="L20" s="37" t="s">
        <v>92</v>
      </c>
      <c r="M20" s="13" t="s">
        <v>78</v>
      </c>
      <c r="N20" s="44" t="s">
        <v>38</v>
      </c>
      <c r="O20" s="26"/>
      <c r="P20" s="23"/>
      <c r="Q20" s="23"/>
      <c r="R20" s="23"/>
      <c r="S20" s="23"/>
      <c r="T20" s="23"/>
      <c r="U20" s="23"/>
      <c r="V20" s="23"/>
      <c r="W20" s="23"/>
      <c r="X20" s="23"/>
      <c r="Y20" s="23"/>
      <c r="Z20" s="23"/>
      <c r="AA20" s="23"/>
      <c r="AB20" s="23"/>
      <c r="AC20" s="23"/>
      <c r="AD20" s="23"/>
      <c r="AE20" s="23"/>
      <c r="AF20" s="23"/>
      <c r="AG20" s="23"/>
      <c r="AH20" s="23"/>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row>
    <row r="21" spans="1:101" s="6" customFormat="1" ht="151.80000000000001" x14ac:dyDescent="0.3">
      <c r="A21" s="105">
        <v>4713</v>
      </c>
      <c r="B21" s="12" t="s">
        <v>115</v>
      </c>
      <c r="C21" s="27" t="s">
        <v>178</v>
      </c>
      <c r="D21" s="27" t="s">
        <v>45</v>
      </c>
      <c r="E21" s="27" t="s">
        <v>10</v>
      </c>
      <c r="F21" s="27" t="s">
        <v>14</v>
      </c>
      <c r="G21" s="31" t="s">
        <v>200</v>
      </c>
      <c r="H21" s="13" t="s">
        <v>49</v>
      </c>
      <c r="I21" s="36" t="s">
        <v>190</v>
      </c>
      <c r="J21" s="36" t="s">
        <v>111</v>
      </c>
      <c r="K21" s="36" t="s">
        <v>222</v>
      </c>
      <c r="L21" s="37" t="s">
        <v>223</v>
      </c>
      <c r="M21" s="27" t="s">
        <v>32</v>
      </c>
      <c r="N21" s="43" t="s">
        <v>37</v>
      </c>
      <c r="O21" s="24" t="s">
        <v>179</v>
      </c>
      <c r="P21" s="23"/>
      <c r="Q21" s="23"/>
      <c r="R21" s="23"/>
      <c r="S21" s="23"/>
      <c r="T21" s="23"/>
      <c r="U21" s="23"/>
      <c r="V21" s="23"/>
      <c r="W21" s="23"/>
      <c r="X21" s="23"/>
      <c r="Y21" s="23"/>
      <c r="Z21" s="23"/>
      <c r="AA21" s="23"/>
      <c r="AB21" s="23"/>
      <c r="AC21" s="23"/>
      <c r="AD21" s="23"/>
      <c r="AE21" s="23"/>
      <c r="AF21" s="23"/>
      <c r="AG21" s="23"/>
      <c r="AH21" s="23"/>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row>
    <row r="22" spans="1:101" s="6" customFormat="1" ht="55.2" x14ac:dyDescent="0.3">
      <c r="A22" s="105">
        <v>4721</v>
      </c>
      <c r="B22" s="27" t="s">
        <v>162</v>
      </c>
      <c r="C22" s="27" t="s">
        <v>110</v>
      </c>
      <c r="D22" s="27" t="s">
        <v>43</v>
      </c>
      <c r="E22" s="27" t="s">
        <v>10</v>
      </c>
      <c r="F22" s="27" t="s">
        <v>14</v>
      </c>
      <c r="G22" s="31" t="s">
        <v>200</v>
      </c>
      <c r="H22" s="13" t="s">
        <v>49</v>
      </c>
      <c r="I22" s="67" t="s">
        <v>138</v>
      </c>
      <c r="J22" s="73" t="s">
        <v>323</v>
      </c>
      <c r="K22" s="73" t="s">
        <v>205</v>
      </c>
      <c r="L22" s="73" t="s">
        <v>324</v>
      </c>
      <c r="M22" s="27" t="s">
        <v>31</v>
      </c>
      <c r="N22" s="43" t="s">
        <v>103</v>
      </c>
      <c r="O22" s="29"/>
      <c r="P22" s="23"/>
      <c r="Q22" s="23"/>
      <c r="R22" s="23"/>
      <c r="S22" s="23"/>
      <c r="T22" s="23"/>
      <c r="U22" s="23"/>
      <c r="V22" s="23"/>
      <c r="W22" s="23"/>
      <c r="X22" s="23"/>
      <c r="Y22" s="23"/>
      <c r="Z22" s="23"/>
      <c r="AA22" s="23"/>
      <c r="AB22" s="23"/>
      <c r="AC22" s="23"/>
      <c r="AD22" s="23"/>
      <c r="AE22" s="23"/>
      <c r="AF22" s="23"/>
      <c r="AG22" s="23"/>
      <c r="AH22" s="23"/>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row>
    <row r="23" spans="1:101" s="30" customFormat="1" ht="41.4" x14ac:dyDescent="0.3">
      <c r="A23" s="105">
        <v>4742</v>
      </c>
      <c r="B23" s="27" t="s">
        <v>117</v>
      </c>
      <c r="C23" s="27" t="s">
        <v>135</v>
      </c>
      <c r="D23" s="27" t="s">
        <v>6</v>
      </c>
      <c r="E23" s="27" t="s">
        <v>10</v>
      </c>
      <c r="F23" s="27" t="s">
        <v>14</v>
      </c>
      <c r="G23" s="31" t="s">
        <v>161</v>
      </c>
      <c r="H23" s="13" t="s">
        <v>35</v>
      </c>
      <c r="I23" s="36" t="s">
        <v>95</v>
      </c>
      <c r="J23" s="36" t="s">
        <v>89</v>
      </c>
      <c r="K23" s="36" t="s">
        <v>96</v>
      </c>
      <c r="L23" s="36" t="s">
        <v>96</v>
      </c>
      <c r="M23" s="13" t="s">
        <v>234</v>
      </c>
      <c r="N23" s="43" t="s">
        <v>38</v>
      </c>
      <c r="O23" s="25"/>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row>
    <row r="24" spans="1:101" s="6" customFormat="1" ht="41.4" x14ac:dyDescent="0.3">
      <c r="A24" s="105">
        <v>4743</v>
      </c>
      <c r="B24" s="27" t="s">
        <v>116</v>
      </c>
      <c r="C24" s="27" t="s">
        <v>136</v>
      </c>
      <c r="D24" s="27" t="s">
        <v>6</v>
      </c>
      <c r="E24" s="27" t="s">
        <v>10</v>
      </c>
      <c r="F24" s="27" t="s">
        <v>14</v>
      </c>
      <c r="G24" s="31" t="s">
        <v>161</v>
      </c>
      <c r="H24" s="13" t="s">
        <v>35</v>
      </c>
      <c r="I24" s="36" t="s">
        <v>88</v>
      </c>
      <c r="J24" s="36" t="s">
        <v>88</v>
      </c>
      <c r="K24" s="36" t="s">
        <v>89</v>
      </c>
      <c r="L24" s="36" t="s">
        <v>91</v>
      </c>
      <c r="M24" s="13" t="s">
        <v>234</v>
      </c>
      <c r="N24" s="43" t="s">
        <v>38</v>
      </c>
      <c r="O24" s="26"/>
      <c r="P24" s="23"/>
      <c r="Q24" s="23"/>
      <c r="R24" s="23"/>
      <c r="S24" s="23"/>
      <c r="T24" s="23"/>
      <c r="U24" s="23"/>
      <c r="V24" s="23"/>
      <c r="W24" s="23"/>
      <c r="X24" s="23"/>
      <c r="Y24" s="23"/>
      <c r="Z24" s="23"/>
      <c r="AA24" s="23"/>
      <c r="AB24" s="23"/>
      <c r="AC24" s="23"/>
      <c r="AD24" s="23"/>
      <c r="AE24" s="23"/>
      <c r="AF24" s="23"/>
      <c r="AG24" s="23"/>
      <c r="AH24" s="23"/>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row>
    <row r="25" spans="1:101" s="52" customFormat="1" ht="100.2" customHeight="1" x14ac:dyDescent="0.3">
      <c r="A25" s="105">
        <v>4744</v>
      </c>
      <c r="B25" s="12" t="s">
        <v>137</v>
      </c>
      <c r="C25" s="27" t="s">
        <v>137</v>
      </c>
      <c r="D25" s="27" t="s">
        <v>6</v>
      </c>
      <c r="E25" s="27" t="s">
        <v>10</v>
      </c>
      <c r="F25" s="27" t="s">
        <v>14</v>
      </c>
      <c r="G25" s="31" t="s">
        <v>161</v>
      </c>
      <c r="H25" s="13" t="s">
        <v>35</v>
      </c>
      <c r="I25" s="36" t="s">
        <v>95</v>
      </c>
      <c r="J25" s="36" t="s">
        <v>89</v>
      </c>
      <c r="K25" s="36" t="s">
        <v>96</v>
      </c>
      <c r="L25" s="36" t="s">
        <v>96</v>
      </c>
      <c r="M25" s="34">
        <v>25</v>
      </c>
      <c r="N25" s="43" t="s">
        <v>38</v>
      </c>
      <c r="O25" s="26"/>
      <c r="P25" s="50"/>
      <c r="Q25" s="50"/>
      <c r="R25" s="50"/>
      <c r="S25" s="50"/>
      <c r="T25" s="50"/>
      <c r="U25" s="50"/>
      <c r="V25" s="50"/>
      <c r="W25" s="50"/>
      <c r="X25" s="50"/>
      <c r="Y25" s="50"/>
      <c r="Z25" s="50"/>
      <c r="AA25" s="50"/>
      <c r="AB25" s="50"/>
      <c r="AC25" s="50"/>
      <c r="AD25" s="50"/>
      <c r="AE25" s="50"/>
      <c r="AF25" s="50"/>
      <c r="AG25" s="50"/>
      <c r="AH25" s="50"/>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row>
    <row r="26" spans="1:101" s="30" customFormat="1" ht="138" x14ac:dyDescent="0.3">
      <c r="A26" s="105">
        <v>4771</v>
      </c>
      <c r="B26" s="12" t="s">
        <v>287</v>
      </c>
      <c r="C26" s="77" t="s">
        <v>217</v>
      </c>
      <c r="D26" s="12" t="s">
        <v>43</v>
      </c>
      <c r="E26" s="77" t="s">
        <v>3</v>
      </c>
      <c r="F26" s="12" t="s">
        <v>13</v>
      </c>
      <c r="G26" s="14" t="s">
        <v>16</v>
      </c>
      <c r="H26" s="14" t="s">
        <v>50</v>
      </c>
      <c r="I26" s="39" t="s">
        <v>76</v>
      </c>
      <c r="J26" s="36" t="s">
        <v>111</v>
      </c>
      <c r="K26" s="36" t="s">
        <v>206</v>
      </c>
      <c r="L26" s="36" t="s">
        <v>138</v>
      </c>
      <c r="M26" s="14" t="s">
        <v>27</v>
      </c>
      <c r="N26" s="71" t="s">
        <v>37</v>
      </c>
      <c r="O26" s="24"/>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row>
    <row r="27" spans="1:101" s="30" customFormat="1" ht="55.2" x14ac:dyDescent="0.3">
      <c r="A27" s="114">
        <v>5711</v>
      </c>
      <c r="B27" s="102" t="s">
        <v>152</v>
      </c>
      <c r="C27" s="27" t="s">
        <v>58</v>
      </c>
      <c r="D27" s="27" t="s">
        <v>45</v>
      </c>
      <c r="E27" s="27" t="s">
        <v>59</v>
      </c>
      <c r="F27" s="27" t="s">
        <v>14</v>
      </c>
      <c r="G27" s="31" t="s">
        <v>200</v>
      </c>
      <c r="H27" s="13" t="s">
        <v>35</v>
      </c>
      <c r="I27" s="67" t="s">
        <v>93</v>
      </c>
      <c r="J27" s="67" t="s">
        <v>90</v>
      </c>
      <c r="K27" s="67" t="s">
        <v>94</v>
      </c>
      <c r="L27" s="67" t="s">
        <v>88</v>
      </c>
      <c r="M27" s="27" t="s">
        <v>30</v>
      </c>
      <c r="N27" s="44" t="s">
        <v>38</v>
      </c>
      <c r="O27" s="81" t="s">
        <v>173</v>
      </c>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row>
    <row r="28" spans="1:101" s="30" customFormat="1" ht="41.4" x14ac:dyDescent="0.3">
      <c r="A28" s="105">
        <v>5712</v>
      </c>
      <c r="B28" s="13" t="s">
        <v>151</v>
      </c>
      <c r="C28" s="27" t="s">
        <v>57</v>
      </c>
      <c r="D28" s="27" t="s">
        <v>45</v>
      </c>
      <c r="E28" s="27" t="s">
        <v>59</v>
      </c>
      <c r="F28" s="27" t="s">
        <v>14</v>
      </c>
      <c r="G28" s="13" t="s">
        <v>134</v>
      </c>
      <c r="H28" s="13" t="s">
        <v>35</v>
      </c>
      <c r="I28" s="67" t="s">
        <v>174</v>
      </c>
      <c r="J28" s="67" t="s">
        <v>93</v>
      </c>
      <c r="K28" s="67" t="s">
        <v>90</v>
      </c>
      <c r="L28" s="67" t="s">
        <v>94</v>
      </c>
      <c r="M28" s="27" t="s">
        <v>27</v>
      </c>
      <c r="N28" s="44" t="s">
        <v>38</v>
      </c>
      <c r="O28" s="57" t="s">
        <v>173</v>
      </c>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row>
    <row r="29" spans="1:101" s="30" customFormat="1" ht="55.2" x14ac:dyDescent="0.3">
      <c r="A29" s="114">
        <v>5713</v>
      </c>
      <c r="B29" s="102" t="s">
        <v>156</v>
      </c>
      <c r="C29" s="32" t="s">
        <v>157</v>
      </c>
      <c r="D29" s="27" t="s">
        <v>45</v>
      </c>
      <c r="E29" s="27" t="s">
        <v>59</v>
      </c>
      <c r="F29" s="27" t="s">
        <v>14</v>
      </c>
      <c r="G29" s="31" t="s">
        <v>200</v>
      </c>
      <c r="H29" s="80" t="s">
        <v>35</v>
      </c>
      <c r="I29" s="77" t="s">
        <v>77</v>
      </c>
      <c r="J29" s="77" t="s">
        <v>77</v>
      </c>
      <c r="K29" s="77" t="s">
        <v>77</v>
      </c>
      <c r="L29" s="77" t="s">
        <v>77</v>
      </c>
      <c r="M29" s="27" t="s">
        <v>30</v>
      </c>
      <c r="N29" s="44" t="s">
        <v>38</v>
      </c>
      <c r="O29" s="57" t="s">
        <v>173</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row>
    <row r="30" spans="1:101" s="30" customFormat="1" ht="96.6" x14ac:dyDescent="0.3">
      <c r="A30" s="105">
        <v>5721</v>
      </c>
      <c r="B30" s="80" t="s">
        <v>301</v>
      </c>
      <c r="C30" s="13" t="s">
        <v>304</v>
      </c>
      <c r="D30" s="27" t="s">
        <v>43</v>
      </c>
      <c r="E30" s="27" t="s">
        <v>59</v>
      </c>
      <c r="F30" s="27" t="s">
        <v>14</v>
      </c>
      <c r="G30" s="13" t="s">
        <v>305</v>
      </c>
      <c r="H30" s="80" t="s">
        <v>50</v>
      </c>
      <c r="I30" s="77" t="s">
        <v>77</v>
      </c>
      <c r="J30" s="77" t="s">
        <v>77</v>
      </c>
      <c r="K30" s="77" t="s">
        <v>77</v>
      </c>
      <c r="L30" s="77" t="s">
        <v>77</v>
      </c>
      <c r="M30" s="13" t="s">
        <v>303</v>
      </c>
      <c r="N30" s="43" t="s">
        <v>38</v>
      </c>
      <c r="O30" s="29" t="s">
        <v>302</v>
      </c>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row>
    <row r="31" spans="1:101" s="30" customFormat="1" ht="41.4" x14ac:dyDescent="0.3">
      <c r="A31" s="114">
        <v>5726</v>
      </c>
      <c r="B31" s="102" t="s">
        <v>61</v>
      </c>
      <c r="C31" s="35" t="s">
        <v>60</v>
      </c>
      <c r="D31" s="27" t="s">
        <v>43</v>
      </c>
      <c r="E31" s="27" t="s">
        <v>59</v>
      </c>
      <c r="F31" s="27" t="s">
        <v>14</v>
      </c>
      <c r="G31" s="31" t="s">
        <v>15</v>
      </c>
      <c r="H31" s="80" t="s">
        <v>35</v>
      </c>
      <c r="I31" s="103" t="s">
        <v>91</v>
      </c>
      <c r="J31" s="103" t="s">
        <v>96</v>
      </c>
      <c r="K31" s="103" t="s">
        <v>97</v>
      </c>
      <c r="L31" s="103" t="s">
        <v>106</v>
      </c>
      <c r="M31" s="13" t="s">
        <v>28</v>
      </c>
      <c r="N31" s="43" t="s">
        <v>38</v>
      </c>
      <c r="O31" s="58" t="s">
        <v>173</v>
      </c>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row>
    <row r="32" spans="1:101" s="30" customFormat="1" ht="41.4" x14ac:dyDescent="0.3">
      <c r="A32" s="114">
        <v>5740</v>
      </c>
      <c r="B32" s="102" t="s">
        <v>80</v>
      </c>
      <c r="C32" s="32" t="s">
        <v>6</v>
      </c>
      <c r="D32" s="27" t="s">
        <v>6</v>
      </c>
      <c r="E32" s="27" t="s">
        <v>59</v>
      </c>
      <c r="F32" s="27" t="s">
        <v>14</v>
      </c>
      <c r="G32" s="31" t="s">
        <v>161</v>
      </c>
      <c r="H32" s="80" t="s">
        <v>35</v>
      </c>
      <c r="I32" s="77" t="s">
        <v>77</v>
      </c>
      <c r="J32" s="77" t="s">
        <v>77</v>
      </c>
      <c r="K32" s="77" t="s">
        <v>77</v>
      </c>
      <c r="L32" s="77" t="s">
        <v>77</v>
      </c>
      <c r="M32" s="13" t="s">
        <v>29</v>
      </c>
      <c r="N32" s="43" t="s">
        <v>38</v>
      </c>
      <c r="O32" s="58" t="s">
        <v>173</v>
      </c>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row>
    <row r="33" spans="1:104" s="30" customFormat="1" ht="55.2" x14ac:dyDescent="0.3">
      <c r="A33" s="105">
        <v>7711</v>
      </c>
      <c r="B33" s="12" t="s">
        <v>167</v>
      </c>
      <c r="C33" s="12" t="s">
        <v>108</v>
      </c>
      <c r="D33" s="12" t="s">
        <v>45</v>
      </c>
      <c r="E33" s="12" t="s">
        <v>52</v>
      </c>
      <c r="F33" s="12" t="s">
        <v>14</v>
      </c>
      <c r="G33" s="31" t="s">
        <v>200</v>
      </c>
      <c r="H33" s="80" t="s">
        <v>35</v>
      </c>
      <c r="I33" s="67" t="s">
        <v>190</v>
      </c>
      <c r="J33" s="67" t="s">
        <v>111</v>
      </c>
      <c r="K33" s="67" t="s">
        <v>238</v>
      </c>
      <c r="L33" s="73" t="s">
        <v>197</v>
      </c>
      <c r="M33" s="27" t="s">
        <v>30</v>
      </c>
      <c r="N33" s="43" t="s">
        <v>37</v>
      </c>
      <c r="O33" s="29" t="s">
        <v>225</v>
      </c>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row>
    <row r="34" spans="1:104" s="30" customFormat="1" ht="41.4" x14ac:dyDescent="0.3">
      <c r="A34" s="105">
        <v>7713</v>
      </c>
      <c r="B34" s="39" t="s">
        <v>145</v>
      </c>
      <c r="C34" s="12" t="s">
        <v>109</v>
      </c>
      <c r="D34" s="27" t="s">
        <v>45</v>
      </c>
      <c r="E34" s="27" t="s">
        <v>52</v>
      </c>
      <c r="F34" s="27" t="s">
        <v>14</v>
      </c>
      <c r="G34" s="31" t="s">
        <v>134</v>
      </c>
      <c r="H34" s="13" t="s">
        <v>35</v>
      </c>
      <c r="I34" s="36" t="s">
        <v>190</v>
      </c>
      <c r="J34" s="67" t="s">
        <v>111</v>
      </c>
      <c r="K34" s="67" t="s">
        <v>220</v>
      </c>
      <c r="L34" s="79" t="s">
        <v>149</v>
      </c>
      <c r="M34" s="12" t="s">
        <v>29</v>
      </c>
      <c r="N34" s="43" t="s">
        <v>37</v>
      </c>
      <c r="O34" s="58" t="s">
        <v>225</v>
      </c>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row>
    <row r="35" spans="1:104" s="23" customFormat="1" ht="41.4" x14ac:dyDescent="0.3">
      <c r="A35" s="105">
        <v>7714</v>
      </c>
      <c r="B35" s="39" t="s">
        <v>146</v>
      </c>
      <c r="C35" s="39" t="s">
        <v>114</v>
      </c>
      <c r="D35" s="27" t="s">
        <v>45</v>
      </c>
      <c r="E35" s="27" t="s">
        <v>52</v>
      </c>
      <c r="F35" s="27" t="s">
        <v>14</v>
      </c>
      <c r="G35" s="31" t="s">
        <v>134</v>
      </c>
      <c r="H35" s="13" t="s">
        <v>35</v>
      </c>
      <c r="I35" s="36" t="s">
        <v>190</v>
      </c>
      <c r="J35" s="67" t="s">
        <v>111</v>
      </c>
      <c r="K35" s="67" t="s">
        <v>239</v>
      </c>
      <c r="L35" s="79" t="s">
        <v>197</v>
      </c>
      <c r="M35" s="12" t="s">
        <v>28</v>
      </c>
      <c r="N35" s="43" t="s">
        <v>37</v>
      </c>
      <c r="O35" s="58" t="s">
        <v>225</v>
      </c>
    </row>
    <row r="36" spans="1:104" s="21" customFormat="1" ht="55.2" x14ac:dyDescent="0.3">
      <c r="A36" s="105">
        <v>7715</v>
      </c>
      <c r="B36" s="12" t="s">
        <v>165</v>
      </c>
      <c r="C36" s="53" t="s">
        <v>148</v>
      </c>
      <c r="D36" s="12" t="s">
        <v>45</v>
      </c>
      <c r="E36" s="12" t="s">
        <v>52</v>
      </c>
      <c r="F36" s="12" t="s">
        <v>14</v>
      </c>
      <c r="G36" s="31" t="s">
        <v>200</v>
      </c>
      <c r="H36" s="14" t="s">
        <v>35</v>
      </c>
      <c r="I36" s="67" t="s">
        <v>138</v>
      </c>
      <c r="J36" s="67" t="s">
        <v>319</v>
      </c>
      <c r="K36" s="67" t="s">
        <v>216</v>
      </c>
      <c r="L36" s="73" t="s">
        <v>215</v>
      </c>
      <c r="M36" s="27" t="s">
        <v>147</v>
      </c>
      <c r="N36" s="41" t="s">
        <v>38</v>
      </c>
      <c r="O36" s="58" t="s">
        <v>225</v>
      </c>
    </row>
    <row r="37" spans="1:104" s="21" customFormat="1" ht="55.2" x14ac:dyDescent="0.3">
      <c r="A37" s="105">
        <v>7716</v>
      </c>
      <c r="B37" s="12" t="s">
        <v>166</v>
      </c>
      <c r="C37" s="53" t="s">
        <v>148</v>
      </c>
      <c r="D37" s="12" t="s">
        <v>45</v>
      </c>
      <c r="E37" s="12" t="s">
        <v>52</v>
      </c>
      <c r="F37" s="12" t="s">
        <v>14</v>
      </c>
      <c r="G37" s="31" t="s">
        <v>200</v>
      </c>
      <c r="H37" s="14" t="s">
        <v>35</v>
      </c>
      <c r="I37" s="67" t="s">
        <v>297</v>
      </c>
      <c r="J37" s="67" t="s">
        <v>298</v>
      </c>
      <c r="K37" s="67" t="s">
        <v>299</v>
      </c>
      <c r="L37" s="73" t="s">
        <v>300</v>
      </c>
      <c r="M37" s="27" t="s">
        <v>147</v>
      </c>
      <c r="N37" s="41" t="s">
        <v>38</v>
      </c>
      <c r="O37" s="58" t="s">
        <v>225</v>
      </c>
    </row>
    <row r="38" spans="1:104" s="21" customFormat="1" ht="55.2" x14ac:dyDescent="0.3">
      <c r="A38" s="105">
        <v>8714</v>
      </c>
      <c r="B38" s="12" t="s">
        <v>168</v>
      </c>
      <c r="C38" s="55" t="s">
        <v>148</v>
      </c>
      <c r="D38" s="12" t="s">
        <v>45</v>
      </c>
      <c r="E38" s="27" t="s">
        <v>47</v>
      </c>
      <c r="F38" s="12" t="s">
        <v>14</v>
      </c>
      <c r="G38" s="31" t="s">
        <v>200</v>
      </c>
      <c r="H38" s="14" t="s">
        <v>35</v>
      </c>
      <c r="I38" s="67" t="s">
        <v>227</v>
      </c>
      <c r="J38" s="67" t="s">
        <v>88</v>
      </c>
      <c r="K38" s="67" t="s">
        <v>226</v>
      </c>
      <c r="L38" s="73" t="s">
        <v>228</v>
      </c>
      <c r="M38" s="27" t="s">
        <v>30</v>
      </c>
      <c r="N38" s="43" t="s">
        <v>38</v>
      </c>
      <c r="O38" s="82" t="s">
        <v>225</v>
      </c>
    </row>
    <row r="39" spans="1:104" s="21" customFormat="1" ht="70.2" customHeight="1" x14ac:dyDescent="0.3">
      <c r="A39" s="105">
        <v>8715</v>
      </c>
      <c r="B39" s="12" t="s">
        <v>169</v>
      </c>
      <c r="C39" s="55" t="s">
        <v>148</v>
      </c>
      <c r="D39" s="12" t="s">
        <v>45</v>
      </c>
      <c r="E39" s="27" t="s">
        <v>47</v>
      </c>
      <c r="F39" s="12" t="s">
        <v>14</v>
      </c>
      <c r="G39" s="31" t="s">
        <v>200</v>
      </c>
      <c r="H39" s="14" t="s">
        <v>35</v>
      </c>
      <c r="I39" s="67" t="s">
        <v>214</v>
      </c>
      <c r="J39" s="67" t="s">
        <v>96</v>
      </c>
      <c r="K39" s="67" t="s">
        <v>233</v>
      </c>
      <c r="L39" s="73" t="s">
        <v>229</v>
      </c>
      <c r="M39" s="27" t="s">
        <v>30</v>
      </c>
      <c r="N39" s="43" t="s">
        <v>38</v>
      </c>
      <c r="O39" s="82" t="s">
        <v>225</v>
      </c>
    </row>
    <row r="40" spans="1:104" s="48" customFormat="1" ht="55.2" x14ac:dyDescent="0.3">
      <c r="A40" s="105">
        <v>8716</v>
      </c>
      <c r="B40" s="12" t="s">
        <v>170</v>
      </c>
      <c r="C40" s="54" t="s">
        <v>141</v>
      </c>
      <c r="D40" s="12" t="s">
        <v>45</v>
      </c>
      <c r="E40" s="27" t="s">
        <v>47</v>
      </c>
      <c r="F40" s="12" t="s">
        <v>14</v>
      </c>
      <c r="G40" s="31" t="s">
        <v>200</v>
      </c>
      <c r="H40" s="14" t="s">
        <v>35</v>
      </c>
      <c r="I40" s="67" t="s">
        <v>232</v>
      </c>
      <c r="J40" s="67" t="s">
        <v>231</v>
      </c>
      <c r="K40" s="67" t="s">
        <v>230</v>
      </c>
      <c r="L40" s="67" t="s">
        <v>214</v>
      </c>
      <c r="M40" s="27" t="s">
        <v>30</v>
      </c>
      <c r="N40" s="75" t="s">
        <v>103</v>
      </c>
      <c r="O40" s="82" t="s">
        <v>225</v>
      </c>
    </row>
    <row r="41" spans="1:104" s="21" customFormat="1" ht="55.2" x14ac:dyDescent="0.3">
      <c r="A41" s="105">
        <v>9711</v>
      </c>
      <c r="B41" s="12" t="s">
        <v>70</v>
      </c>
      <c r="C41" s="14" t="s">
        <v>139</v>
      </c>
      <c r="D41" s="12" t="s">
        <v>45</v>
      </c>
      <c r="E41" s="12" t="s">
        <v>51</v>
      </c>
      <c r="F41" s="12" t="s">
        <v>14</v>
      </c>
      <c r="G41" s="14" t="s">
        <v>134</v>
      </c>
      <c r="H41" s="14" t="s">
        <v>49</v>
      </c>
      <c r="I41" s="74" t="s">
        <v>190</v>
      </c>
      <c r="J41" s="67" t="s">
        <v>111</v>
      </c>
      <c r="K41" s="67" t="s">
        <v>206</v>
      </c>
      <c r="L41" s="79" t="s">
        <v>213</v>
      </c>
      <c r="M41" s="27" t="s">
        <v>30</v>
      </c>
      <c r="N41" s="41" t="s">
        <v>37</v>
      </c>
      <c r="O41" s="82" t="s">
        <v>225</v>
      </c>
    </row>
    <row r="42" spans="1:104" s="21" customFormat="1" ht="55.2" x14ac:dyDescent="0.3">
      <c r="A42" s="105">
        <v>9712</v>
      </c>
      <c r="B42" s="12" t="s">
        <v>164</v>
      </c>
      <c r="C42" s="14" t="s">
        <v>154</v>
      </c>
      <c r="D42" s="12" t="s">
        <v>45</v>
      </c>
      <c r="E42" s="12" t="s">
        <v>51</v>
      </c>
      <c r="F42" s="12" t="s">
        <v>14</v>
      </c>
      <c r="G42" s="31" t="s">
        <v>200</v>
      </c>
      <c r="H42" s="14" t="s">
        <v>49</v>
      </c>
      <c r="I42" s="67" t="s">
        <v>121</v>
      </c>
      <c r="J42" s="67" t="s">
        <v>143</v>
      </c>
      <c r="K42" s="67" t="s">
        <v>228</v>
      </c>
      <c r="L42" s="73" t="s">
        <v>142</v>
      </c>
      <c r="M42" s="27" t="s">
        <v>147</v>
      </c>
      <c r="N42" s="110" t="s">
        <v>38</v>
      </c>
      <c r="O42" s="109" t="s">
        <v>225</v>
      </c>
      <c r="P42" s="70"/>
      <c r="Q42" s="69"/>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68"/>
    </row>
    <row r="43" spans="1:104" s="21" customFormat="1" ht="55.2" x14ac:dyDescent="0.3">
      <c r="A43" s="105">
        <v>9713</v>
      </c>
      <c r="B43" s="12" t="s">
        <v>171</v>
      </c>
      <c r="C43" s="14" t="s">
        <v>155</v>
      </c>
      <c r="D43" s="12" t="s">
        <v>45</v>
      </c>
      <c r="E43" s="12" t="s">
        <v>51</v>
      </c>
      <c r="F43" s="12" t="s">
        <v>14</v>
      </c>
      <c r="G43" s="31" t="s">
        <v>200</v>
      </c>
      <c r="H43" s="14" t="s">
        <v>49</v>
      </c>
      <c r="I43" s="36" t="s">
        <v>315</v>
      </c>
      <c r="J43" s="36" t="s">
        <v>144</v>
      </c>
      <c r="K43" s="36" t="s">
        <v>316</v>
      </c>
      <c r="L43" s="79" t="s">
        <v>317</v>
      </c>
      <c r="M43" s="27" t="s">
        <v>29</v>
      </c>
      <c r="N43" s="43" t="s">
        <v>38</v>
      </c>
      <c r="O43" s="82" t="s">
        <v>225</v>
      </c>
    </row>
    <row r="44" spans="1:104" s="48" customFormat="1" ht="41.4" x14ac:dyDescent="0.3">
      <c r="A44" s="105">
        <v>9714</v>
      </c>
      <c r="B44" s="12" t="s">
        <v>140</v>
      </c>
      <c r="C44" s="14" t="s">
        <v>74</v>
      </c>
      <c r="D44" s="12" t="s">
        <v>45</v>
      </c>
      <c r="E44" s="12" t="s">
        <v>51</v>
      </c>
      <c r="F44" s="12" t="s">
        <v>14</v>
      </c>
      <c r="G44" s="14" t="s">
        <v>134</v>
      </c>
      <c r="H44" s="14" t="s">
        <v>35</v>
      </c>
      <c r="I44" s="94" t="s">
        <v>190</v>
      </c>
      <c r="J44" s="67" t="s">
        <v>111</v>
      </c>
      <c r="K44" s="67" t="s">
        <v>210</v>
      </c>
      <c r="L44" s="79" t="s">
        <v>213</v>
      </c>
      <c r="M44" s="27" t="s">
        <v>29</v>
      </c>
      <c r="N44" s="41" t="s">
        <v>37</v>
      </c>
      <c r="O44" s="108" t="s">
        <v>225</v>
      </c>
    </row>
    <row r="45" spans="1:104" s="21" customFormat="1" ht="48" customHeight="1" x14ac:dyDescent="0.3">
      <c r="A45" s="105">
        <v>9715</v>
      </c>
      <c r="B45" s="12" t="s">
        <v>163</v>
      </c>
      <c r="C45" s="14" t="s">
        <v>153</v>
      </c>
      <c r="D45" s="12" t="s">
        <v>45</v>
      </c>
      <c r="E45" s="12" t="s">
        <v>51</v>
      </c>
      <c r="F45" s="12" t="s">
        <v>14</v>
      </c>
      <c r="G45" s="31" t="s">
        <v>200</v>
      </c>
      <c r="H45" s="14" t="s">
        <v>49</v>
      </c>
      <c r="I45" s="79" t="s">
        <v>138</v>
      </c>
      <c r="J45" s="79" t="s">
        <v>197</v>
      </c>
      <c r="K45" s="79" t="s">
        <v>312</v>
      </c>
      <c r="L45" s="79" t="s">
        <v>143</v>
      </c>
      <c r="M45" s="27" t="s">
        <v>31</v>
      </c>
      <c r="N45" s="43" t="s">
        <v>38</v>
      </c>
      <c r="O45" s="82" t="s">
        <v>225</v>
      </c>
    </row>
    <row r="46" spans="1:104" s="48" customFormat="1" ht="69" x14ac:dyDescent="0.3">
      <c r="A46" s="105">
        <v>15011</v>
      </c>
      <c r="B46" s="12" t="s">
        <v>71</v>
      </c>
      <c r="C46" s="12" t="s">
        <v>79</v>
      </c>
      <c r="D46" s="12" t="s">
        <v>7</v>
      </c>
      <c r="E46" s="12" t="s">
        <v>3</v>
      </c>
      <c r="F46" s="12" t="s">
        <v>13</v>
      </c>
      <c r="G46" s="15" t="s">
        <v>16</v>
      </c>
      <c r="H46" s="14" t="s">
        <v>72</v>
      </c>
      <c r="I46" s="39" t="s">
        <v>76</v>
      </c>
      <c r="J46" s="67" t="s">
        <v>111</v>
      </c>
      <c r="K46" s="67" t="s">
        <v>235</v>
      </c>
      <c r="L46" s="67" t="s">
        <v>194</v>
      </c>
      <c r="M46" s="14" t="s">
        <v>28</v>
      </c>
      <c r="N46" s="42" t="s">
        <v>37</v>
      </c>
      <c r="O46" s="24"/>
    </row>
    <row r="47" spans="1:104" s="21" customFormat="1" ht="41.4" x14ac:dyDescent="0.3">
      <c r="A47" s="105">
        <v>15013</v>
      </c>
      <c r="B47" s="12" t="s">
        <v>55</v>
      </c>
      <c r="C47" s="12" t="s">
        <v>75</v>
      </c>
      <c r="D47" s="12" t="s">
        <v>45</v>
      </c>
      <c r="E47" s="12" t="s">
        <v>9</v>
      </c>
      <c r="F47" s="12" t="s">
        <v>14</v>
      </c>
      <c r="G47" s="15" t="s">
        <v>16</v>
      </c>
      <c r="H47" s="14"/>
      <c r="I47" s="39" t="s">
        <v>76</v>
      </c>
      <c r="J47" s="36" t="s">
        <v>111</v>
      </c>
      <c r="K47" s="36" t="s">
        <v>220</v>
      </c>
      <c r="L47" s="36" t="s">
        <v>221</v>
      </c>
      <c r="M47" s="14" t="s">
        <v>78</v>
      </c>
      <c r="N47" s="42" t="s">
        <v>37</v>
      </c>
      <c r="O47" s="58" t="s">
        <v>189</v>
      </c>
    </row>
    <row r="48" spans="1:104" s="21" customFormat="1" ht="55.2" customHeight="1" x14ac:dyDescent="0.3">
      <c r="A48" s="105">
        <v>15014</v>
      </c>
      <c r="B48" s="12" t="s">
        <v>198</v>
      </c>
      <c r="C48" s="77" t="s">
        <v>199</v>
      </c>
      <c r="D48" s="77" t="s">
        <v>7</v>
      </c>
      <c r="E48" s="77" t="s">
        <v>3</v>
      </c>
      <c r="F48" s="77" t="s">
        <v>13</v>
      </c>
      <c r="G48" s="80" t="s">
        <v>16</v>
      </c>
      <c r="H48" s="80" t="s">
        <v>72</v>
      </c>
      <c r="I48" s="78" t="s">
        <v>76</v>
      </c>
      <c r="J48" s="67" t="s">
        <v>218</v>
      </c>
      <c r="K48" s="67" t="s">
        <v>308</v>
      </c>
      <c r="L48" s="67"/>
      <c r="M48" s="80" t="s">
        <v>78</v>
      </c>
      <c r="N48" s="42" t="s">
        <v>37</v>
      </c>
      <c r="O48" s="107"/>
    </row>
    <row r="49" spans="1:34" s="48" customFormat="1" ht="55.2" customHeight="1" x14ac:dyDescent="0.3">
      <c r="A49" s="105">
        <v>15015</v>
      </c>
      <c r="B49" s="12" t="s">
        <v>191</v>
      </c>
      <c r="C49" s="12" t="s">
        <v>193</v>
      </c>
      <c r="D49" s="12" t="s">
        <v>7</v>
      </c>
      <c r="E49" s="12" t="s">
        <v>3</v>
      </c>
      <c r="F49" s="12" t="s">
        <v>13</v>
      </c>
      <c r="G49" s="14" t="s">
        <v>16</v>
      </c>
      <c r="H49" s="14" t="s">
        <v>72</v>
      </c>
      <c r="I49" s="39" t="s">
        <v>76</v>
      </c>
      <c r="J49" s="67" t="s">
        <v>111</v>
      </c>
      <c r="K49" s="67" t="s">
        <v>220</v>
      </c>
      <c r="L49" s="67" t="s">
        <v>149</v>
      </c>
      <c r="M49" s="14" t="s">
        <v>192</v>
      </c>
      <c r="N49" s="43" t="s">
        <v>37</v>
      </c>
      <c r="O49" s="24"/>
    </row>
    <row r="50" spans="1:34" s="21" customFormat="1" ht="55.2" customHeight="1" x14ac:dyDescent="0.3">
      <c r="A50" s="105">
        <v>15017</v>
      </c>
      <c r="B50" s="12" t="s">
        <v>185</v>
      </c>
      <c r="C50" s="12" t="s">
        <v>186</v>
      </c>
      <c r="D50" s="12" t="s">
        <v>7</v>
      </c>
      <c r="E50" s="12" t="s">
        <v>3</v>
      </c>
      <c r="F50" s="12" t="s">
        <v>13</v>
      </c>
      <c r="G50" s="14" t="s">
        <v>16</v>
      </c>
      <c r="H50" s="14" t="s">
        <v>72</v>
      </c>
      <c r="I50" s="39" t="s">
        <v>76</v>
      </c>
      <c r="J50" s="36" t="s">
        <v>236</v>
      </c>
      <c r="K50" s="36" t="s">
        <v>237</v>
      </c>
      <c r="L50" s="36" t="s">
        <v>207</v>
      </c>
      <c r="M50" s="14" t="s">
        <v>27</v>
      </c>
      <c r="N50" s="42" t="s">
        <v>37</v>
      </c>
      <c r="O50" s="24"/>
    </row>
    <row r="51" spans="1:34" s="21" customFormat="1" ht="55.2" customHeight="1" x14ac:dyDescent="0.3">
      <c r="A51" s="105">
        <v>26721</v>
      </c>
      <c r="B51" s="12" t="s">
        <v>251</v>
      </c>
      <c r="C51" s="12" t="s">
        <v>247</v>
      </c>
      <c r="D51" s="27" t="s">
        <v>242</v>
      </c>
      <c r="E51" s="27" t="s">
        <v>9</v>
      </c>
      <c r="F51" s="27" t="s">
        <v>14</v>
      </c>
      <c r="G51" s="31" t="s">
        <v>283</v>
      </c>
      <c r="H51" s="13" t="s">
        <v>50</v>
      </c>
      <c r="I51" s="36" t="s">
        <v>202</v>
      </c>
      <c r="J51" s="36" t="s">
        <v>230</v>
      </c>
      <c r="K51" s="36" t="s">
        <v>269</v>
      </c>
      <c r="L51" s="36" t="s">
        <v>270</v>
      </c>
      <c r="M51" s="91" t="s">
        <v>271</v>
      </c>
      <c r="N51" s="43" t="s">
        <v>38</v>
      </c>
      <c r="O51" s="24"/>
    </row>
    <row r="52" spans="1:34" s="21" customFormat="1" ht="55.2" customHeight="1" x14ac:dyDescent="0.3">
      <c r="A52" s="105">
        <v>26722</v>
      </c>
      <c r="B52" s="12" t="s">
        <v>252</v>
      </c>
      <c r="C52" s="12" t="s">
        <v>248</v>
      </c>
      <c r="D52" s="27" t="s">
        <v>242</v>
      </c>
      <c r="E52" s="27" t="s">
        <v>9</v>
      </c>
      <c r="F52" s="27" t="s">
        <v>14</v>
      </c>
      <c r="G52" s="31" t="s">
        <v>283</v>
      </c>
      <c r="H52" s="13" t="s">
        <v>50</v>
      </c>
      <c r="I52" s="36" t="s">
        <v>202</v>
      </c>
      <c r="J52" s="36" t="s">
        <v>197</v>
      </c>
      <c r="K52" s="36" t="s">
        <v>269</v>
      </c>
      <c r="L52" s="36" t="s">
        <v>270</v>
      </c>
      <c r="M52" s="91" t="s">
        <v>272</v>
      </c>
      <c r="N52" s="43" t="s">
        <v>38</v>
      </c>
      <c r="O52" s="24"/>
    </row>
    <row r="53" spans="1:34" s="21" customFormat="1" ht="55.2" customHeight="1" x14ac:dyDescent="0.3">
      <c r="A53" s="105">
        <v>26723</v>
      </c>
      <c r="B53" s="12" t="s">
        <v>253</v>
      </c>
      <c r="C53" s="12" t="s">
        <v>249</v>
      </c>
      <c r="D53" s="27" t="s">
        <v>242</v>
      </c>
      <c r="E53" s="27" t="s">
        <v>9</v>
      </c>
      <c r="F53" s="27" t="s">
        <v>14</v>
      </c>
      <c r="G53" s="31" t="s">
        <v>281</v>
      </c>
      <c r="H53" s="13" t="s">
        <v>50</v>
      </c>
      <c r="I53" s="39" t="s">
        <v>202</v>
      </c>
      <c r="J53" s="36" t="s">
        <v>197</v>
      </c>
      <c r="K53" s="36" t="s">
        <v>269</v>
      </c>
      <c r="L53" s="36" t="s">
        <v>270</v>
      </c>
      <c r="M53" s="91" t="s">
        <v>273</v>
      </c>
      <c r="N53" s="43" t="s">
        <v>38</v>
      </c>
      <c r="O53" s="24"/>
    </row>
    <row r="54" spans="1:34" s="21" customFormat="1" ht="55.2" customHeight="1" x14ac:dyDescent="0.3">
      <c r="A54" s="105">
        <v>26724</v>
      </c>
      <c r="B54" s="12" t="s">
        <v>254</v>
      </c>
      <c r="C54" s="12" t="s">
        <v>250</v>
      </c>
      <c r="D54" s="27" t="s">
        <v>242</v>
      </c>
      <c r="E54" s="27" t="s">
        <v>9</v>
      </c>
      <c r="F54" s="27" t="s">
        <v>14</v>
      </c>
      <c r="G54" s="31" t="s">
        <v>281</v>
      </c>
      <c r="H54" s="13" t="s">
        <v>50</v>
      </c>
      <c r="I54" s="39" t="s">
        <v>202</v>
      </c>
      <c r="J54" s="36" t="s">
        <v>197</v>
      </c>
      <c r="K54" s="36" t="s">
        <v>269</v>
      </c>
      <c r="L54" s="36" t="s">
        <v>270</v>
      </c>
      <c r="M54" s="91" t="s">
        <v>274</v>
      </c>
      <c r="N54" s="43" t="s">
        <v>38</v>
      </c>
      <c r="O54" s="24"/>
    </row>
    <row r="55" spans="1:34" s="48" customFormat="1" ht="69" x14ac:dyDescent="0.3">
      <c r="A55" s="105">
        <v>26725</v>
      </c>
      <c r="B55" s="27" t="s">
        <v>241</v>
      </c>
      <c r="C55" s="27" t="s">
        <v>244</v>
      </c>
      <c r="D55" s="27" t="s">
        <v>242</v>
      </c>
      <c r="E55" s="27" t="s">
        <v>9</v>
      </c>
      <c r="F55" s="27" t="s">
        <v>14</v>
      </c>
      <c r="G55" s="31" t="s">
        <v>284</v>
      </c>
      <c r="H55" s="13" t="s">
        <v>50</v>
      </c>
      <c r="I55" s="36" t="s">
        <v>264</v>
      </c>
      <c r="J55" s="36" t="s">
        <v>259</v>
      </c>
      <c r="K55" s="36" t="s">
        <v>266</v>
      </c>
      <c r="L55" s="37" t="s">
        <v>267</v>
      </c>
      <c r="M55" s="90" t="s">
        <v>268</v>
      </c>
      <c r="N55" s="43" t="s">
        <v>38</v>
      </c>
      <c r="O55" s="26"/>
    </row>
    <row r="56" spans="1:34" s="21" customFormat="1" ht="64.2" customHeight="1" x14ac:dyDescent="0.3">
      <c r="A56" s="105">
        <v>26726</v>
      </c>
      <c r="B56" s="27" t="s">
        <v>5</v>
      </c>
      <c r="C56" s="27" t="s">
        <v>245</v>
      </c>
      <c r="D56" s="27" t="s">
        <v>242</v>
      </c>
      <c r="E56" s="27" t="s">
        <v>9</v>
      </c>
      <c r="F56" s="27" t="s">
        <v>14</v>
      </c>
      <c r="G56" s="76" t="s">
        <v>15</v>
      </c>
      <c r="H56" s="13" t="s">
        <v>50</v>
      </c>
      <c r="I56" s="36" t="s">
        <v>259</v>
      </c>
      <c r="J56" s="36" t="s">
        <v>260</v>
      </c>
      <c r="K56" s="36" t="s">
        <v>261</v>
      </c>
      <c r="L56" s="37" t="s">
        <v>262</v>
      </c>
      <c r="M56" s="90" t="s">
        <v>263</v>
      </c>
      <c r="N56" s="43" t="s">
        <v>38</v>
      </c>
      <c r="O56" s="26"/>
    </row>
    <row r="57" spans="1:34" s="21" customFormat="1" ht="59.4" customHeight="1" x14ac:dyDescent="0.3">
      <c r="A57" s="105">
        <v>26727</v>
      </c>
      <c r="B57" s="27" t="s">
        <v>240</v>
      </c>
      <c r="C57" s="27" t="s">
        <v>246</v>
      </c>
      <c r="D57" s="27" t="s">
        <v>242</v>
      </c>
      <c r="E57" s="27" t="s">
        <v>9</v>
      </c>
      <c r="F57" s="27" t="s">
        <v>14</v>
      </c>
      <c r="G57" s="31" t="s">
        <v>285</v>
      </c>
      <c r="H57" s="13" t="s">
        <v>50</v>
      </c>
      <c r="I57" s="36" t="s">
        <v>264</v>
      </c>
      <c r="J57" s="36" t="s">
        <v>259</v>
      </c>
      <c r="K57" s="36" t="s">
        <v>261</v>
      </c>
      <c r="L57" s="37" t="s">
        <v>262</v>
      </c>
      <c r="M57" s="90" t="s">
        <v>265</v>
      </c>
      <c r="N57" s="43" t="s">
        <v>38</v>
      </c>
      <c r="O57" s="26"/>
    </row>
    <row r="58" spans="1:34" s="21" customFormat="1" ht="41.4" x14ac:dyDescent="0.3">
      <c r="A58" s="105">
        <v>26741</v>
      </c>
      <c r="B58" s="12" t="s">
        <v>255</v>
      </c>
      <c r="C58" s="14" t="s">
        <v>256</v>
      </c>
      <c r="D58" s="12" t="s">
        <v>243</v>
      </c>
      <c r="E58" s="27" t="s">
        <v>9</v>
      </c>
      <c r="F58" s="27" t="s">
        <v>14</v>
      </c>
      <c r="G58" s="14" t="s">
        <v>15</v>
      </c>
      <c r="H58" s="13" t="s">
        <v>35</v>
      </c>
      <c r="I58" s="39" t="s">
        <v>257</v>
      </c>
      <c r="J58" s="36" t="s">
        <v>257</v>
      </c>
      <c r="K58" s="36" t="s">
        <v>257</v>
      </c>
      <c r="L58" s="36" t="s">
        <v>257</v>
      </c>
      <c r="M58" s="89" t="s">
        <v>258</v>
      </c>
      <c r="N58" s="43" t="s">
        <v>38</v>
      </c>
      <c r="O58" s="29"/>
    </row>
    <row r="59" spans="1:34" ht="124.2" x14ac:dyDescent="0.3">
      <c r="A59" s="105">
        <v>26743</v>
      </c>
      <c r="B59" s="27" t="s">
        <v>125</v>
      </c>
      <c r="C59" s="27" t="s">
        <v>128</v>
      </c>
      <c r="D59" s="27" t="s">
        <v>6</v>
      </c>
      <c r="E59" s="27" t="s">
        <v>9</v>
      </c>
      <c r="F59" s="27" t="s">
        <v>14</v>
      </c>
      <c r="G59" s="31" t="s">
        <v>161</v>
      </c>
      <c r="H59" s="13" t="s">
        <v>35</v>
      </c>
      <c r="I59" s="36" t="s">
        <v>95</v>
      </c>
      <c r="J59" s="36" t="s">
        <v>89</v>
      </c>
      <c r="K59" s="36" t="s">
        <v>96</v>
      </c>
      <c r="L59" s="36" t="s">
        <v>97</v>
      </c>
      <c r="M59" s="27" t="s">
        <v>28</v>
      </c>
      <c r="N59" s="43" t="s">
        <v>38</v>
      </c>
      <c r="O59" s="26"/>
    </row>
    <row r="60" spans="1:34" s="87" customFormat="1" ht="82.8" x14ac:dyDescent="0.25">
      <c r="A60" s="105">
        <v>26745</v>
      </c>
      <c r="B60" s="27" t="s">
        <v>126</v>
      </c>
      <c r="C60" s="27" t="s">
        <v>127</v>
      </c>
      <c r="D60" s="27" t="s">
        <v>6</v>
      </c>
      <c r="E60" s="27" t="s">
        <v>9</v>
      </c>
      <c r="F60" s="27" t="s">
        <v>14</v>
      </c>
      <c r="G60" s="31" t="s">
        <v>161</v>
      </c>
      <c r="H60" s="13" t="s">
        <v>35</v>
      </c>
      <c r="I60" s="36" t="s">
        <v>91</v>
      </c>
      <c r="J60" s="36" t="s">
        <v>91</v>
      </c>
      <c r="K60" s="36" t="s">
        <v>97</v>
      </c>
      <c r="L60" s="36" t="s">
        <v>106</v>
      </c>
      <c r="M60" s="27" t="s">
        <v>28</v>
      </c>
      <c r="N60" s="43" t="s">
        <v>38</v>
      </c>
      <c r="O60" s="24"/>
      <c r="P60" s="86"/>
      <c r="Q60" s="86"/>
      <c r="R60" s="86"/>
      <c r="S60" s="86"/>
      <c r="T60" s="86"/>
      <c r="U60" s="86"/>
      <c r="V60" s="86"/>
      <c r="W60" s="86"/>
      <c r="X60" s="86"/>
      <c r="Y60" s="86"/>
      <c r="Z60" s="86"/>
      <c r="AA60" s="86"/>
      <c r="AB60" s="86"/>
      <c r="AC60" s="86"/>
      <c r="AD60" s="86"/>
      <c r="AE60" s="86"/>
      <c r="AF60" s="86"/>
      <c r="AG60" s="86"/>
      <c r="AH60" s="86"/>
    </row>
    <row r="61" spans="1:34" ht="124.2" x14ac:dyDescent="0.3">
      <c r="A61" s="105">
        <v>28771</v>
      </c>
      <c r="B61" s="12" t="s">
        <v>286</v>
      </c>
      <c r="C61" s="27" t="s">
        <v>288</v>
      </c>
      <c r="D61" s="12" t="s">
        <v>43</v>
      </c>
      <c r="E61" s="27" t="s">
        <v>9</v>
      </c>
      <c r="F61" s="12" t="s">
        <v>13</v>
      </c>
      <c r="G61" s="14" t="s">
        <v>16</v>
      </c>
      <c r="H61" s="14" t="s">
        <v>50</v>
      </c>
      <c r="I61" s="39" t="s">
        <v>76</v>
      </c>
      <c r="J61" s="85" t="s">
        <v>222</v>
      </c>
      <c r="K61" s="85" t="s">
        <v>213</v>
      </c>
      <c r="L61" s="85" t="s">
        <v>295</v>
      </c>
      <c r="M61" s="80" t="s">
        <v>78</v>
      </c>
      <c r="N61" s="71" t="s">
        <v>37</v>
      </c>
      <c r="O61" s="24"/>
    </row>
    <row r="62" spans="1:34" ht="55.2" x14ac:dyDescent="0.3">
      <c r="A62" s="105">
        <v>47211</v>
      </c>
      <c r="B62" s="27" t="s">
        <v>195</v>
      </c>
      <c r="C62" s="27" t="s">
        <v>196</v>
      </c>
      <c r="D62" s="83" t="s">
        <v>195</v>
      </c>
      <c r="E62" s="83" t="s">
        <v>10</v>
      </c>
      <c r="F62" s="83" t="s">
        <v>14</v>
      </c>
      <c r="G62" s="83" t="s">
        <v>282</v>
      </c>
      <c r="H62" s="83" t="s">
        <v>17</v>
      </c>
      <c r="I62" s="88"/>
      <c r="J62" s="85">
        <v>43738</v>
      </c>
      <c r="K62" s="85">
        <v>43770</v>
      </c>
      <c r="L62" s="85">
        <v>43800</v>
      </c>
      <c r="M62" s="84">
        <v>200</v>
      </c>
      <c r="N62" s="85" t="s">
        <v>103</v>
      </c>
      <c r="O62" s="101"/>
    </row>
    <row r="63" spans="1:34" ht="41.4" x14ac:dyDescent="0.3">
      <c r="A63" s="105">
        <v>87131</v>
      </c>
      <c r="B63" s="12" t="s">
        <v>102</v>
      </c>
      <c r="C63" s="14" t="s">
        <v>74</v>
      </c>
      <c r="D63" s="12" t="s">
        <v>120</v>
      </c>
      <c r="E63" s="12" t="s">
        <v>47</v>
      </c>
      <c r="F63" s="12" t="s">
        <v>14</v>
      </c>
      <c r="G63" s="15" t="s">
        <v>134</v>
      </c>
      <c r="H63" s="14" t="s">
        <v>35</v>
      </c>
      <c r="I63" s="74" t="s">
        <v>190</v>
      </c>
      <c r="J63" s="74" t="s">
        <v>111</v>
      </c>
      <c r="K63" s="74" t="s">
        <v>220</v>
      </c>
      <c r="L63" s="74" t="s">
        <v>213</v>
      </c>
      <c r="M63" s="27" t="s">
        <v>29</v>
      </c>
      <c r="N63" s="47" t="s">
        <v>37</v>
      </c>
      <c r="O63" s="92" t="s">
        <v>275</v>
      </c>
    </row>
    <row r="64" spans="1:34" ht="41.4" x14ac:dyDescent="0.3">
      <c r="A64" s="105">
        <v>87132</v>
      </c>
      <c r="B64" s="12" t="s">
        <v>101</v>
      </c>
      <c r="C64" s="14" t="s">
        <v>74</v>
      </c>
      <c r="D64" s="12" t="s">
        <v>120</v>
      </c>
      <c r="E64" s="12" t="s">
        <v>47</v>
      </c>
      <c r="F64" s="12" t="s">
        <v>14</v>
      </c>
      <c r="G64" s="15" t="s">
        <v>134</v>
      </c>
      <c r="H64" s="14" t="s">
        <v>35</v>
      </c>
      <c r="I64" s="74" t="s">
        <v>190</v>
      </c>
      <c r="J64" s="74" t="s">
        <v>111</v>
      </c>
      <c r="K64" s="74" t="s">
        <v>220</v>
      </c>
      <c r="L64" s="74" t="s">
        <v>213</v>
      </c>
      <c r="M64" s="27" t="s">
        <v>29</v>
      </c>
      <c r="N64" s="47" t="s">
        <v>37</v>
      </c>
      <c r="O64" s="92" t="s">
        <v>276</v>
      </c>
    </row>
    <row r="65" spans="1:15" ht="41.4" x14ac:dyDescent="0.3">
      <c r="A65" s="105">
        <v>87133</v>
      </c>
      <c r="B65" s="12" t="s">
        <v>150</v>
      </c>
      <c r="C65" s="14" t="s">
        <v>74</v>
      </c>
      <c r="D65" s="12" t="s">
        <v>120</v>
      </c>
      <c r="E65" s="12" t="s">
        <v>47</v>
      </c>
      <c r="F65" s="12" t="s">
        <v>14</v>
      </c>
      <c r="G65" s="15" t="s">
        <v>134</v>
      </c>
      <c r="H65" s="14" t="s">
        <v>35</v>
      </c>
      <c r="I65" s="74" t="s">
        <v>190</v>
      </c>
      <c r="J65" s="67" t="s">
        <v>111</v>
      </c>
      <c r="K65" s="67" t="s">
        <v>220</v>
      </c>
      <c r="L65" s="67" t="s">
        <v>213</v>
      </c>
      <c r="M65" s="27" t="s">
        <v>29</v>
      </c>
      <c r="N65" s="47" t="s">
        <v>37</v>
      </c>
      <c r="O65" s="92" t="s">
        <v>225</v>
      </c>
    </row>
    <row r="66" spans="1:15" ht="69" x14ac:dyDescent="0.3">
      <c r="A66" s="105">
        <v>267421</v>
      </c>
      <c r="B66" s="27" t="s">
        <v>123</v>
      </c>
      <c r="C66" s="27" t="s">
        <v>124</v>
      </c>
      <c r="D66" s="27" t="s">
        <v>6</v>
      </c>
      <c r="E66" s="27" t="s">
        <v>9</v>
      </c>
      <c r="F66" s="27" t="s">
        <v>14</v>
      </c>
      <c r="G66" s="31" t="s">
        <v>161</v>
      </c>
      <c r="H66" s="13" t="s">
        <v>35</v>
      </c>
      <c r="I66" s="36" t="s">
        <v>95</v>
      </c>
      <c r="J66" s="36" t="s">
        <v>95</v>
      </c>
      <c r="K66" s="36" t="s">
        <v>91</v>
      </c>
      <c r="L66" s="36" t="s">
        <v>96</v>
      </c>
      <c r="M66" s="27" t="s">
        <v>30</v>
      </c>
      <c r="N66" s="43" t="s">
        <v>38</v>
      </c>
    </row>
    <row r="67" spans="1:15" ht="55.2" x14ac:dyDescent="0.3">
      <c r="A67" s="114">
        <v>267422</v>
      </c>
      <c r="B67" s="32" t="s">
        <v>123</v>
      </c>
      <c r="C67" s="27" t="s">
        <v>130</v>
      </c>
      <c r="D67" s="27" t="s">
        <v>6</v>
      </c>
      <c r="E67" s="27" t="s">
        <v>9</v>
      </c>
      <c r="F67" s="27" t="s">
        <v>14</v>
      </c>
      <c r="G67" s="31" t="s">
        <v>161</v>
      </c>
      <c r="H67" s="13" t="s">
        <v>49</v>
      </c>
      <c r="I67" s="38" t="s">
        <v>95</v>
      </c>
      <c r="J67" s="38" t="s">
        <v>95</v>
      </c>
      <c r="K67" s="38" t="s">
        <v>91</v>
      </c>
      <c r="L67" s="64" t="s">
        <v>96</v>
      </c>
      <c r="M67" s="59" t="s">
        <v>30</v>
      </c>
      <c r="N67" s="49" t="s">
        <v>38</v>
      </c>
    </row>
    <row r="68" spans="1:15" ht="69" x14ac:dyDescent="0.3">
      <c r="A68" s="105">
        <v>267441</v>
      </c>
      <c r="B68" s="27" t="s">
        <v>129</v>
      </c>
      <c r="C68" s="27" t="s">
        <v>131</v>
      </c>
      <c r="D68" s="27" t="s">
        <v>6</v>
      </c>
      <c r="E68" s="27" t="s">
        <v>9</v>
      </c>
      <c r="F68" s="27" t="s">
        <v>14</v>
      </c>
      <c r="G68" s="31" t="s">
        <v>161</v>
      </c>
      <c r="H68" s="13" t="s">
        <v>35</v>
      </c>
      <c r="I68" s="36" t="s">
        <v>91</v>
      </c>
      <c r="J68" s="36" t="s">
        <v>96</v>
      </c>
      <c r="K68" s="36" t="s">
        <v>106</v>
      </c>
      <c r="L68" s="36" t="s">
        <v>98</v>
      </c>
      <c r="M68" s="27" t="s">
        <v>29</v>
      </c>
      <c r="N68" s="43" t="s">
        <v>38</v>
      </c>
    </row>
    <row r="69" spans="1:15" ht="82.8" x14ac:dyDescent="0.3">
      <c r="A69" s="105"/>
      <c r="B69" s="27" t="s">
        <v>322</v>
      </c>
      <c r="C69" s="27" t="s">
        <v>184</v>
      </c>
      <c r="D69" s="27" t="s">
        <v>43</v>
      </c>
      <c r="E69" s="27" t="s">
        <v>52</v>
      </c>
      <c r="F69" s="27" t="s">
        <v>14</v>
      </c>
      <c r="G69" s="31" t="s">
        <v>200</v>
      </c>
      <c r="H69" s="13" t="s">
        <v>35</v>
      </c>
      <c r="I69" s="67" t="s">
        <v>205</v>
      </c>
      <c r="J69" s="67" t="s">
        <v>215</v>
      </c>
      <c r="K69" s="67" t="s">
        <v>306</v>
      </c>
      <c r="L69" s="67" t="s">
        <v>307</v>
      </c>
      <c r="M69" s="27" t="s">
        <v>31</v>
      </c>
      <c r="N69" s="43" t="s">
        <v>38</v>
      </c>
      <c r="O69" s="25" t="s">
        <v>175</v>
      </c>
    </row>
    <row r="70" spans="1:15" ht="55.2" x14ac:dyDescent="0.3">
      <c r="A70" s="105"/>
      <c r="B70" s="27" t="s">
        <v>320</v>
      </c>
      <c r="C70" s="77" t="s">
        <v>211</v>
      </c>
      <c r="D70" s="27" t="s">
        <v>212</v>
      </c>
      <c r="E70" s="27" t="s">
        <v>51</v>
      </c>
      <c r="F70" s="27" t="s">
        <v>14</v>
      </c>
      <c r="G70" s="76" t="s">
        <v>200</v>
      </c>
      <c r="H70" s="13" t="s">
        <v>35</v>
      </c>
      <c r="I70" s="67" t="s">
        <v>94</v>
      </c>
      <c r="J70" s="67" t="s">
        <v>94</v>
      </c>
      <c r="K70" s="67" t="s">
        <v>89</v>
      </c>
      <c r="L70" s="67" t="s">
        <v>89</v>
      </c>
      <c r="M70" s="27" t="s">
        <v>29</v>
      </c>
      <c r="N70" s="43" t="s">
        <v>38</v>
      </c>
      <c r="O70" s="82" t="s">
        <v>278</v>
      </c>
    </row>
    <row r="71" spans="1:15" ht="55.2" x14ac:dyDescent="0.3">
      <c r="A71" s="105"/>
      <c r="B71" s="12" t="s">
        <v>321</v>
      </c>
      <c r="C71" s="27" t="s">
        <v>224</v>
      </c>
      <c r="D71" s="27" t="s">
        <v>212</v>
      </c>
      <c r="E71" s="27" t="s">
        <v>47</v>
      </c>
      <c r="F71" s="27" t="s">
        <v>14</v>
      </c>
      <c r="G71" s="31" t="s">
        <v>200</v>
      </c>
      <c r="H71" s="13" t="s">
        <v>35</v>
      </c>
      <c r="I71" s="36" t="s">
        <v>97</v>
      </c>
      <c r="J71" s="37" t="s">
        <v>97</v>
      </c>
      <c r="K71" s="37" t="s">
        <v>99</v>
      </c>
      <c r="L71" s="37" t="s">
        <v>99</v>
      </c>
      <c r="M71" s="27" t="s">
        <v>31</v>
      </c>
      <c r="N71" s="43" t="s">
        <v>38</v>
      </c>
      <c r="O71" s="93" t="s">
        <v>277</v>
      </c>
    </row>
    <row r="72" spans="1:15" x14ac:dyDescent="0.3">
      <c r="A72" s="104"/>
      <c r="B72" s="12"/>
      <c r="C72" s="12"/>
      <c r="D72" s="12"/>
      <c r="E72" s="12"/>
      <c r="F72" s="12"/>
      <c r="G72" s="14"/>
      <c r="H72" s="14"/>
      <c r="I72" s="39"/>
      <c r="J72" s="66"/>
      <c r="K72" s="66"/>
      <c r="L72" s="66"/>
      <c r="M72" s="14"/>
      <c r="N72" s="42"/>
      <c r="O72" s="24"/>
    </row>
    <row r="73" spans="1:15" x14ac:dyDescent="0.3">
      <c r="A73" s="106"/>
    </row>
    <row r="74" spans="1:15" x14ac:dyDescent="0.3">
      <c r="B74" s="63"/>
      <c r="O74" s="20"/>
    </row>
    <row r="75" spans="1:15" x14ac:dyDescent="0.3">
      <c r="O75" s="20"/>
    </row>
    <row r="76" spans="1:15" x14ac:dyDescent="0.3">
      <c r="O76" s="20"/>
    </row>
    <row r="77" spans="1:15" x14ac:dyDescent="0.3">
      <c r="O77" s="20"/>
    </row>
    <row r="78" spans="1:15" x14ac:dyDescent="0.3">
      <c r="O78" s="20"/>
    </row>
    <row r="79" spans="1:15" x14ac:dyDescent="0.3">
      <c r="O79" s="20"/>
    </row>
    <row r="80" spans="1:15" x14ac:dyDescent="0.3">
      <c r="O80" s="20"/>
    </row>
    <row r="81" spans="15:15" x14ac:dyDescent="0.3">
      <c r="O81" s="20"/>
    </row>
    <row r="82" spans="15:15" x14ac:dyDescent="0.3">
      <c r="O82" s="20"/>
    </row>
    <row r="83" spans="15:15" x14ac:dyDescent="0.3">
      <c r="O83" s="20"/>
    </row>
    <row r="84" spans="15:15" x14ac:dyDescent="0.3">
      <c r="O84" s="20"/>
    </row>
    <row r="85" spans="15:15" x14ac:dyDescent="0.3">
      <c r="O85" s="20"/>
    </row>
    <row r="86" spans="15:15" x14ac:dyDescent="0.3">
      <c r="O86" s="20"/>
    </row>
    <row r="87" spans="15:15" x14ac:dyDescent="0.3">
      <c r="O87" s="20"/>
    </row>
    <row r="88" spans="15:15" x14ac:dyDescent="0.3">
      <c r="O88" s="20"/>
    </row>
    <row r="89" spans="15:15" x14ac:dyDescent="0.3">
      <c r="O89" s="20"/>
    </row>
    <row r="90" spans="15:15" x14ac:dyDescent="0.3">
      <c r="O90" s="20"/>
    </row>
    <row r="91" spans="15:15" x14ac:dyDescent="0.3">
      <c r="O91" s="20"/>
    </row>
    <row r="92" spans="15:15" x14ac:dyDescent="0.3">
      <c r="O92" s="20"/>
    </row>
    <row r="93" spans="15:15" x14ac:dyDescent="0.3">
      <c r="O93" s="20"/>
    </row>
    <row r="94" spans="15:15" x14ac:dyDescent="0.3">
      <c r="O94" s="20"/>
    </row>
    <row r="95" spans="15:15" x14ac:dyDescent="0.3">
      <c r="O95" s="20"/>
    </row>
    <row r="96" spans="15:15" x14ac:dyDescent="0.3">
      <c r="O96" s="20"/>
    </row>
    <row r="97" spans="15:15" x14ac:dyDescent="0.3">
      <c r="O97" s="20"/>
    </row>
    <row r="98" spans="15:15" x14ac:dyDescent="0.3">
      <c r="O98" s="20"/>
    </row>
    <row r="99" spans="15:15" x14ac:dyDescent="0.3">
      <c r="O99" s="20"/>
    </row>
    <row r="100" spans="15:15" x14ac:dyDescent="0.3">
      <c r="O100" s="20"/>
    </row>
    <row r="101" spans="15:15" x14ac:dyDescent="0.3">
      <c r="O101" s="20"/>
    </row>
    <row r="102" spans="15:15" x14ac:dyDescent="0.3">
      <c r="O102" s="20"/>
    </row>
    <row r="103" spans="15:15" x14ac:dyDescent="0.3">
      <c r="O103" s="20"/>
    </row>
    <row r="104" spans="15:15" x14ac:dyDescent="0.3">
      <c r="O104" s="20"/>
    </row>
    <row r="105" spans="15:15" x14ac:dyDescent="0.3">
      <c r="O105" s="20"/>
    </row>
    <row r="106" spans="15:15" x14ac:dyDescent="0.3">
      <c r="O106" s="20"/>
    </row>
    <row r="107" spans="15:15" x14ac:dyDescent="0.3">
      <c r="O107" s="20"/>
    </row>
    <row r="108" spans="15:15" x14ac:dyDescent="0.3">
      <c r="O108" s="20"/>
    </row>
    <row r="109" spans="15:15" x14ac:dyDescent="0.3">
      <c r="O109" s="20"/>
    </row>
    <row r="110" spans="15:15" x14ac:dyDescent="0.3">
      <c r="O110" s="20"/>
    </row>
    <row r="111" spans="15:15" x14ac:dyDescent="0.3">
      <c r="O111" s="20"/>
    </row>
    <row r="112" spans="15:15" x14ac:dyDescent="0.3">
      <c r="O112" s="20"/>
    </row>
    <row r="113" spans="15:15" x14ac:dyDescent="0.3">
      <c r="O113" s="20"/>
    </row>
    <row r="114" spans="15:15" x14ac:dyDescent="0.3">
      <c r="O114" s="20"/>
    </row>
    <row r="115" spans="15:15" x14ac:dyDescent="0.3">
      <c r="O115" s="20"/>
    </row>
    <row r="116" spans="15:15" x14ac:dyDescent="0.3">
      <c r="O116" s="20"/>
    </row>
    <row r="117" spans="15:15" x14ac:dyDescent="0.3">
      <c r="O117" s="20"/>
    </row>
    <row r="118" spans="15:15" x14ac:dyDescent="0.3">
      <c r="O118" s="20"/>
    </row>
    <row r="119" spans="15:15" x14ac:dyDescent="0.3">
      <c r="O119" s="20"/>
    </row>
    <row r="120" spans="15:15" x14ac:dyDescent="0.3">
      <c r="O120" s="20"/>
    </row>
    <row r="121" spans="15:15" x14ac:dyDescent="0.3">
      <c r="O121" s="20"/>
    </row>
    <row r="122" spans="15:15" x14ac:dyDescent="0.3">
      <c r="O122" s="20"/>
    </row>
    <row r="123" spans="15:15" x14ac:dyDescent="0.3">
      <c r="O123" s="20"/>
    </row>
    <row r="124" spans="15:15" x14ac:dyDescent="0.3">
      <c r="O124" s="20"/>
    </row>
    <row r="125" spans="15:15" x14ac:dyDescent="0.3">
      <c r="O125" s="20"/>
    </row>
    <row r="126" spans="15:15" x14ac:dyDescent="0.3">
      <c r="O126" s="20"/>
    </row>
    <row r="127" spans="15:15" x14ac:dyDescent="0.3">
      <c r="O127" s="20"/>
    </row>
    <row r="128" spans="15:15" x14ac:dyDescent="0.3">
      <c r="O128" s="20"/>
    </row>
    <row r="129" spans="15:15" x14ac:dyDescent="0.3">
      <c r="O129" s="20"/>
    </row>
    <row r="130" spans="15:15" x14ac:dyDescent="0.3">
      <c r="O130" s="20"/>
    </row>
    <row r="131" spans="15:15" x14ac:dyDescent="0.3">
      <c r="O131" s="20"/>
    </row>
    <row r="132" spans="15:15" x14ac:dyDescent="0.3">
      <c r="O132" s="20"/>
    </row>
    <row r="133" spans="15:15" x14ac:dyDescent="0.3">
      <c r="O133" s="20"/>
    </row>
    <row r="134" spans="15:15" x14ac:dyDescent="0.3">
      <c r="O134" s="20"/>
    </row>
    <row r="135" spans="15:15" x14ac:dyDescent="0.3">
      <c r="O135" s="20"/>
    </row>
    <row r="136" spans="15:15" x14ac:dyDescent="0.3">
      <c r="O136" s="20"/>
    </row>
    <row r="137" spans="15:15" x14ac:dyDescent="0.3">
      <c r="O137" s="20"/>
    </row>
    <row r="138" spans="15:15" x14ac:dyDescent="0.3">
      <c r="O138" s="20"/>
    </row>
    <row r="139" spans="15:15" x14ac:dyDescent="0.3">
      <c r="O139" s="20"/>
    </row>
    <row r="140" spans="15:15" x14ac:dyDescent="0.3">
      <c r="O140" s="20"/>
    </row>
    <row r="141" spans="15:15" x14ac:dyDescent="0.3">
      <c r="O141" s="20"/>
    </row>
    <row r="142" spans="15:15" x14ac:dyDescent="0.3">
      <c r="O142" s="20"/>
    </row>
    <row r="143" spans="15:15" x14ac:dyDescent="0.3">
      <c r="O143" s="20"/>
    </row>
    <row r="144" spans="15:15" x14ac:dyDescent="0.3">
      <c r="O144" s="20"/>
    </row>
    <row r="145" spans="15:15" x14ac:dyDescent="0.3">
      <c r="O145" s="20"/>
    </row>
    <row r="146" spans="15:15" x14ac:dyDescent="0.3">
      <c r="O146" s="20"/>
    </row>
    <row r="147" spans="15:15" x14ac:dyDescent="0.3">
      <c r="O147" s="20"/>
    </row>
    <row r="148" spans="15:15" x14ac:dyDescent="0.3">
      <c r="O148" s="20"/>
    </row>
    <row r="149" spans="15:15" x14ac:dyDescent="0.3">
      <c r="O149" s="20"/>
    </row>
    <row r="150" spans="15:15" x14ac:dyDescent="0.3">
      <c r="O150" s="20"/>
    </row>
    <row r="151" spans="15:15" x14ac:dyDescent="0.3">
      <c r="O151" s="20"/>
    </row>
    <row r="152" spans="15:15" x14ac:dyDescent="0.3">
      <c r="O152" s="20"/>
    </row>
    <row r="153" spans="15:15" x14ac:dyDescent="0.3">
      <c r="O153" s="20"/>
    </row>
    <row r="154" spans="15:15" x14ac:dyDescent="0.3">
      <c r="O154" s="20"/>
    </row>
    <row r="155" spans="15:15" x14ac:dyDescent="0.3">
      <c r="O155" s="20"/>
    </row>
    <row r="156" spans="15:15" x14ac:dyDescent="0.3">
      <c r="O156" s="20"/>
    </row>
    <row r="157" spans="15:15" x14ac:dyDescent="0.3">
      <c r="O157" s="20"/>
    </row>
    <row r="158" spans="15:15" x14ac:dyDescent="0.3">
      <c r="O158" s="20"/>
    </row>
    <row r="159" spans="15:15" x14ac:dyDescent="0.3">
      <c r="O159" s="20"/>
    </row>
    <row r="160" spans="15:15" x14ac:dyDescent="0.3">
      <c r="O160" s="20"/>
    </row>
    <row r="161" spans="15:15" x14ac:dyDescent="0.3">
      <c r="O161" s="20"/>
    </row>
    <row r="162" spans="15:15" x14ac:dyDescent="0.3">
      <c r="O162" s="20"/>
    </row>
    <row r="163" spans="15:15" x14ac:dyDescent="0.3">
      <c r="O163" s="20"/>
    </row>
    <row r="164" spans="15:15" x14ac:dyDescent="0.3">
      <c r="O164" s="20"/>
    </row>
    <row r="165" spans="15:15" x14ac:dyDescent="0.3">
      <c r="O165" s="20"/>
    </row>
    <row r="166" spans="15:15" x14ac:dyDescent="0.3">
      <c r="O166" s="20"/>
    </row>
    <row r="167" spans="15:15" x14ac:dyDescent="0.3">
      <c r="O167" s="20"/>
    </row>
    <row r="168" spans="15:15" x14ac:dyDescent="0.3">
      <c r="O168" s="20"/>
    </row>
    <row r="169" spans="15:15" x14ac:dyDescent="0.3">
      <c r="O169" s="20"/>
    </row>
    <row r="170" spans="15:15" x14ac:dyDescent="0.3">
      <c r="O170" s="20"/>
    </row>
    <row r="171" spans="15:15" x14ac:dyDescent="0.3">
      <c r="O171" s="20"/>
    </row>
    <row r="172" spans="15:15" x14ac:dyDescent="0.3">
      <c r="O172" s="20"/>
    </row>
    <row r="173" spans="15:15" x14ac:dyDescent="0.3">
      <c r="O173" s="20"/>
    </row>
    <row r="174" spans="15:15" x14ac:dyDescent="0.3">
      <c r="O174" s="20"/>
    </row>
    <row r="175" spans="15:15" x14ac:dyDescent="0.3">
      <c r="O175" s="20"/>
    </row>
    <row r="176" spans="15:15" x14ac:dyDescent="0.3">
      <c r="O176" s="20"/>
    </row>
    <row r="177" spans="15:15" x14ac:dyDescent="0.3">
      <c r="O177" s="20"/>
    </row>
    <row r="178" spans="15:15" x14ac:dyDescent="0.3">
      <c r="O178" s="20"/>
    </row>
    <row r="179" spans="15:15" x14ac:dyDescent="0.3">
      <c r="O179" s="20"/>
    </row>
    <row r="180" spans="15:15" x14ac:dyDescent="0.3">
      <c r="O180" s="20"/>
    </row>
    <row r="181" spans="15:15" x14ac:dyDescent="0.3">
      <c r="O181" s="20"/>
    </row>
    <row r="182" spans="15:15" x14ac:dyDescent="0.3">
      <c r="O182" s="20"/>
    </row>
    <row r="183" spans="15:15" x14ac:dyDescent="0.3">
      <c r="O183" s="20"/>
    </row>
    <row r="184" spans="15:15" x14ac:dyDescent="0.3">
      <c r="O184" s="20"/>
    </row>
    <row r="185" spans="15:15" x14ac:dyDescent="0.3">
      <c r="O185" s="20"/>
    </row>
    <row r="186" spans="15:15" x14ac:dyDescent="0.3">
      <c r="O186" s="20"/>
    </row>
    <row r="187" spans="15:15" x14ac:dyDescent="0.3">
      <c r="O187" s="20"/>
    </row>
    <row r="188" spans="15:15" x14ac:dyDescent="0.3">
      <c r="O188" s="20"/>
    </row>
    <row r="189" spans="15:15" x14ac:dyDescent="0.3">
      <c r="O189" s="28"/>
    </row>
  </sheetData>
  <sheetProtection sort="0" autoFilter="0"/>
  <autoFilter ref="A9:O73" xr:uid="{00000000-0009-0000-0000-000000000000}">
    <sortState ref="A10:O73">
      <sortCondition ref="A9:A73"/>
    </sortState>
  </autoFilter>
  <mergeCells count="3">
    <mergeCell ref="A6:C6"/>
    <mergeCell ref="M2:N3"/>
    <mergeCell ref="I6:O6"/>
  </mergeCells>
  <conditionalFormatting sqref="A34:A35 A30 A32">
    <cfRule type="expression" dxfId="143" priority="477">
      <formula>IF(ISERR(FIND("Objektbenämning",#REF!)),FALSE,TRUE)</formula>
    </cfRule>
  </conditionalFormatting>
  <conditionalFormatting sqref="M21:M23 M13:M19 M36 C57:C58 M25:M33">
    <cfRule type="expression" dxfId="142" priority="472">
      <formula>IF(ISERR(FIND("Budget",#REF!)),FALSE,TRUE)</formula>
    </cfRule>
  </conditionalFormatting>
  <conditionalFormatting sqref="N74:N1048576 N4 M2 N1 N7:N9 N28:N50 N53:N56 N11:N16 N18:N26">
    <cfRule type="containsText" dxfId="141" priority="450" operator="containsText" text="saknas">
      <formula>NOT(ISERROR(SEARCH("saknas",M1)))</formula>
    </cfRule>
    <cfRule type="containsText" dxfId="140" priority="451" operator="containsText" text="röd">
      <formula>NOT(ISERROR(SEARCH("röd",M1)))</formula>
    </cfRule>
    <cfRule type="containsText" dxfId="139" priority="452" operator="containsText" text="grön">
      <formula>NOT(ISERROR(SEARCH("grön",M1)))</formula>
    </cfRule>
  </conditionalFormatting>
  <conditionalFormatting sqref="A28:A29 A22:A25">
    <cfRule type="expression" dxfId="138" priority="446">
      <formula>IF(ISERR(FIND("Objektbenämning",#REF!)),FALSE,TRUE)</formula>
    </cfRule>
  </conditionalFormatting>
  <conditionalFormatting sqref="C22:C23">
    <cfRule type="expression" dxfId="137" priority="445">
      <formula>IF(ISERR(FIND("Objektbenämning",#REF!)),FALSE,TRUE)</formula>
    </cfRule>
  </conditionalFormatting>
  <conditionalFormatting sqref="C28 C35 C30:C33">
    <cfRule type="expression" dxfId="136" priority="442">
      <formula>IF(ISERR(FIND("Objektbenämning",#REF!)),FALSE,TRUE)</formula>
    </cfRule>
  </conditionalFormatting>
  <conditionalFormatting sqref="A13:A20">
    <cfRule type="expression" dxfId="135" priority="441">
      <formula>IF(ISERR(FIND("Objektbenämning",#REF!)),FALSE,TRUE)</formula>
    </cfRule>
  </conditionalFormatting>
  <conditionalFormatting sqref="C13 C20">
    <cfRule type="expression" dxfId="134" priority="440">
      <formula>IF(ISERR(FIND("Objektbenämning",#REF!)),FALSE,TRUE)</formula>
    </cfRule>
  </conditionalFormatting>
  <conditionalFormatting sqref="A21">
    <cfRule type="expression" dxfId="133" priority="439">
      <formula>IF(ISERR(FIND("Objektbenämning",#REF!)),FALSE,TRUE)</formula>
    </cfRule>
  </conditionalFormatting>
  <conditionalFormatting sqref="C21 C26 A26:B27">
    <cfRule type="expression" dxfId="132" priority="438">
      <formula>IF(ISERR(FIND("Objektbenämning",#REF!)),FALSE,TRUE)</formula>
    </cfRule>
  </conditionalFormatting>
  <conditionalFormatting sqref="M34:M35">
    <cfRule type="expression" dxfId="131" priority="424">
      <formula>IF(ISERR(FIND("Kontaktperson",#REF!)),FALSE,TRUE)</formula>
    </cfRule>
  </conditionalFormatting>
  <conditionalFormatting sqref="C34">
    <cfRule type="expression" dxfId="130" priority="418">
      <formula>IF(ISERR(FIND("Objektbenämning",#REF!)),FALSE,TRUE)</formula>
    </cfRule>
  </conditionalFormatting>
  <conditionalFormatting sqref="A31">
    <cfRule type="expression" dxfId="129" priority="417">
      <formula>IF(ISERR(FIND("Objektbenämning",#REF!)),FALSE,TRUE)</formula>
    </cfRule>
  </conditionalFormatting>
  <conditionalFormatting sqref="N31 N26:N27 N57:N58">
    <cfRule type="containsText" dxfId="128" priority="413" operator="containsText" text="saknas">
      <formula>NOT(ISERROR(SEARCH("saknas",N26)))</formula>
    </cfRule>
    <cfRule type="containsText" dxfId="127" priority="414" operator="containsText" text="röd">
      <formula>NOT(ISERROR(SEARCH("röd",N26)))</formula>
    </cfRule>
    <cfRule type="containsText" dxfId="126" priority="415" operator="containsText" text="grön">
      <formula>NOT(ISERROR(SEARCH("grön",N26)))</formula>
    </cfRule>
  </conditionalFormatting>
  <conditionalFormatting sqref="C29">
    <cfRule type="expression" dxfId="125" priority="412">
      <formula>IF(ISERR(FIND("Objektbenämning",#REF!)),FALSE,TRUE)</formula>
    </cfRule>
  </conditionalFormatting>
  <conditionalFormatting sqref="A36">
    <cfRule type="expression" dxfId="124" priority="386">
      <formula>IF(ISERR(FIND("Objektbenämning",#REF!)),FALSE,TRUE)</formula>
    </cfRule>
  </conditionalFormatting>
  <conditionalFormatting sqref="C36">
    <cfRule type="expression" dxfId="123" priority="385">
      <formula>IF(ISERR(FIND("Objektbenämning",#REF!)),FALSE,TRUE)</formula>
    </cfRule>
  </conditionalFormatting>
  <conditionalFormatting sqref="N41:N42">
    <cfRule type="containsText" dxfId="122" priority="379" operator="containsText" text="saknas">
      <formula>NOT(ISERROR(SEARCH("saknas",N41)))</formula>
    </cfRule>
    <cfRule type="containsText" dxfId="121" priority="380" operator="containsText" text="röd">
      <formula>NOT(ISERROR(SEARCH("röd",N41)))</formula>
    </cfRule>
    <cfRule type="containsText" dxfId="120" priority="381" operator="containsText" text="grön">
      <formula>NOT(ISERROR(SEARCH("grön",N41)))</formula>
    </cfRule>
  </conditionalFormatting>
  <conditionalFormatting sqref="N40">
    <cfRule type="containsText" dxfId="119" priority="376" operator="containsText" text="saknas">
      <formula>NOT(ISERROR(SEARCH("saknas",N40)))</formula>
    </cfRule>
    <cfRule type="containsText" dxfId="118" priority="377" operator="containsText" text="röd">
      <formula>NOT(ISERROR(SEARCH("röd",N40)))</formula>
    </cfRule>
    <cfRule type="containsText" dxfId="117" priority="378" operator="containsText" text="grön">
      <formula>NOT(ISERROR(SEARCH("grön",N40)))</formula>
    </cfRule>
  </conditionalFormatting>
  <conditionalFormatting sqref="M40 M46:M50 M54:M55">
    <cfRule type="expression" dxfId="116" priority="373">
      <formula>IF(ISERR(FIND("Budget",#REF!)),FALSE,TRUE)</formula>
    </cfRule>
  </conditionalFormatting>
  <conditionalFormatting sqref="M41:M42">
    <cfRule type="expression" dxfId="115" priority="372">
      <formula>IF(ISERR(FIND("Budget",#REF!)),FALSE,TRUE)</formula>
    </cfRule>
  </conditionalFormatting>
  <conditionalFormatting sqref="M43">
    <cfRule type="expression" dxfId="114" priority="371">
      <formula>IF(ISERR(FIND("Budget",#REF!)),FALSE,TRUE)</formula>
    </cfRule>
  </conditionalFormatting>
  <conditionalFormatting sqref="M44">
    <cfRule type="expression" dxfId="113" priority="369">
      <formula>IF(ISERR(FIND("Kontaktperson",#REF!)),FALSE,TRUE)</formula>
    </cfRule>
  </conditionalFormatting>
  <conditionalFormatting sqref="M20">
    <cfRule type="expression" dxfId="112" priority="311">
      <formula>IF(ISERR(FIND("Budget",#REF!)),FALSE,TRUE)</formula>
    </cfRule>
  </conditionalFormatting>
  <conditionalFormatting sqref="N51:N52">
    <cfRule type="containsText" dxfId="111" priority="308" operator="containsText" text="saknas">
      <formula>NOT(ISERROR(SEARCH("saknas",N51)))</formula>
    </cfRule>
    <cfRule type="containsText" dxfId="110" priority="309" operator="containsText" text="röd">
      <formula>NOT(ISERROR(SEARCH("röd",N51)))</formula>
    </cfRule>
    <cfRule type="containsText" dxfId="109" priority="310" operator="containsText" text="grön">
      <formula>NOT(ISERROR(SEARCH("grön",N51)))</formula>
    </cfRule>
  </conditionalFormatting>
  <conditionalFormatting sqref="M51:M52">
    <cfRule type="expression" dxfId="108" priority="307">
      <formula>IF(ISERR(FIND("Budget",#REF!)),FALSE,TRUE)</formula>
    </cfRule>
  </conditionalFormatting>
  <conditionalFormatting sqref="M53">
    <cfRule type="expression" dxfId="107" priority="302">
      <formula>IF(ISERR(FIND("Budget",#REF!)),FALSE,TRUE)</formula>
    </cfRule>
  </conditionalFormatting>
  <conditionalFormatting sqref="C51:C52">
    <cfRule type="expression" dxfId="106" priority="281">
      <formula>IF(ISERR(FIND("Budget",#REF!)),FALSE,TRUE)</formula>
    </cfRule>
  </conditionalFormatting>
  <conditionalFormatting sqref="C54:C56">
    <cfRule type="expression" dxfId="105" priority="280">
      <formula>IF(ISERR(FIND("Budget",#REF!)),FALSE,TRUE)</formula>
    </cfRule>
  </conditionalFormatting>
  <conditionalFormatting sqref="M10:M12">
    <cfRule type="expression" dxfId="104" priority="273">
      <formula>IF(ISERR(FIND("Budget",#REF!)),FALSE,TRUE)</formula>
    </cfRule>
  </conditionalFormatting>
  <conditionalFormatting sqref="M37:M39">
    <cfRule type="expression" dxfId="103" priority="261">
      <formula>IF(ISERR(FIND("Budget",#REF!)),FALSE,TRUE)</formula>
    </cfRule>
  </conditionalFormatting>
  <conditionalFormatting sqref="M56 L53">
    <cfRule type="expression" dxfId="102" priority="249">
      <formula>IF(ISERR(FIND("Budget",#REF!)),FALSE,TRUE)</formula>
    </cfRule>
  </conditionalFormatting>
  <conditionalFormatting sqref="I23 I25">
    <cfRule type="expression" dxfId="101" priority="227">
      <formula>IF(ISERR(FIND("Budget",#REF!)),FALSE,TRUE)</formula>
    </cfRule>
  </conditionalFormatting>
  <conditionalFormatting sqref="I21">
    <cfRule type="expression" dxfId="100" priority="226">
      <formula>IF(ISERR(FIND("Budget",#REF!)),FALSE,TRUE)</formula>
    </cfRule>
  </conditionalFormatting>
  <conditionalFormatting sqref="I28">
    <cfRule type="expression" dxfId="99" priority="225">
      <formula>IF(ISERR(FIND("Budget",#REF!)),FALSE,TRUE)</formula>
    </cfRule>
  </conditionalFormatting>
  <conditionalFormatting sqref="K53">
    <cfRule type="expression" dxfId="98" priority="221">
      <formula>IF(ISERR(FIND("Budget",#REF!)),FALSE,TRUE)</formula>
    </cfRule>
  </conditionalFormatting>
  <conditionalFormatting sqref="I33:K33">
    <cfRule type="expression" dxfId="97" priority="217">
      <formula>IF(ISERR(FIND("Budget",#REF!)),FALSE,TRUE)</formula>
    </cfRule>
  </conditionalFormatting>
  <conditionalFormatting sqref="N11:N16 N18:N58">
    <cfRule type="containsText" dxfId="96" priority="212" operator="containsText" text="Gul - relativt säkra uppgifter">
      <formula>NOT(ISERROR(SEARCH("Gul - relativt säkra uppgifter",N11)))</formula>
    </cfRule>
  </conditionalFormatting>
  <conditionalFormatting sqref="A10">
    <cfRule type="expression" dxfId="95" priority="204">
      <formula>IF(ISERR(FIND("Objektbenämning",#REF!)),FALSE,TRUE)</formula>
    </cfRule>
  </conditionalFormatting>
  <conditionalFormatting sqref="C10">
    <cfRule type="expression" dxfId="94" priority="203">
      <formula>IF(ISERR(FIND("Objektbenämning",#REF!)),FALSE,TRUE)</formula>
    </cfRule>
  </conditionalFormatting>
  <conditionalFormatting sqref="A11:A12">
    <cfRule type="expression" dxfId="93" priority="202">
      <formula>IF(ISERR(FIND("Objektbenämning",#REF!)),FALSE,TRUE)</formula>
    </cfRule>
  </conditionalFormatting>
  <conditionalFormatting sqref="C11:C12">
    <cfRule type="expression" dxfId="92" priority="201">
      <formula>IF(ISERR(FIND("Objektbenämning",#REF!)),FALSE,TRUE)</formula>
    </cfRule>
  </conditionalFormatting>
  <conditionalFormatting sqref="F3">
    <cfRule type="expression" dxfId="91" priority="200">
      <formula>IF(ISERR(FIND("Objektbenämning",#REF!)),FALSE,TRUE)</formula>
    </cfRule>
  </conditionalFormatting>
  <conditionalFormatting sqref="C15">
    <cfRule type="expression" dxfId="90" priority="199">
      <formula>IF(ISERR(FIND("Objektbenämning",#REF!)),FALSE,TRUE)</formula>
    </cfRule>
  </conditionalFormatting>
  <conditionalFormatting sqref="C14">
    <cfRule type="expression" dxfId="89" priority="198">
      <formula>IF(ISERR(FIND("Objektbenämning",#REF!)),FALSE,TRUE)</formula>
    </cfRule>
  </conditionalFormatting>
  <conditionalFormatting sqref="C16">
    <cfRule type="expression" dxfId="88" priority="197">
      <formula>IF(ISERR(FIND("Objektbenämning",#REF!)),FALSE,TRUE)</formula>
    </cfRule>
  </conditionalFormatting>
  <conditionalFormatting sqref="C17">
    <cfRule type="expression" dxfId="87" priority="196">
      <formula>IF(ISERR(FIND("Objektbenämning",#REF!)),FALSE,TRUE)</formula>
    </cfRule>
  </conditionalFormatting>
  <conditionalFormatting sqref="N10">
    <cfRule type="containsText" dxfId="86" priority="193" operator="containsText" text="saknas">
      <formula>NOT(ISERROR(SEARCH("saknas",N10)))</formula>
    </cfRule>
    <cfRule type="containsText" dxfId="85" priority="194" operator="containsText" text="röd">
      <formula>NOT(ISERROR(SEARCH("röd",N10)))</formula>
    </cfRule>
    <cfRule type="containsText" dxfId="84" priority="195" operator="containsText" text="grön">
      <formula>NOT(ISERROR(SEARCH("grön",N10)))</formula>
    </cfRule>
  </conditionalFormatting>
  <conditionalFormatting sqref="N10">
    <cfRule type="containsText" dxfId="83" priority="192" operator="containsText" text="Gul - relativt säkra uppgifter">
      <formula>NOT(ISERROR(SEARCH("Gul - relativt säkra uppgifter",N10)))</formula>
    </cfRule>
  </conditionalFormatting>
  <conditionalFormatting sqref="B32 B30 B34:B35">
    <cfRule type="expression" dxfId="82" priority="190">
      <formula>IF(ISERR(FIND("Objektbenämning",#REF!)),FALSE,TRUE)</formula>
    </cfRule>
  </conditionalFormatting>
  <conditionalFormatting sqref="B28:B29 B22:B23 B25">
    <cfRule type="expression" dxfId="81" priority="189">
      <formula>IF(ISERR(FIND("Objektbenämning",#REF!)),FALSE,TRUE)</formula>
    </cfRule>
  </conditionalFormatting>
  <conditionalFormatting sqref="B13:B20">
    <cfRule type="expression" dxfId="80" priority="188">
      <formula>IF(ISERR(FIND("Objektbenämning",#REF!)),FALSE,TRUE)</formula>
    </cfRule>
  </conditionalFormatting>
  <conditionalFormatting sqref="B21">
    <cfRule type="expression" dxfId="79" priority="187">
      <formula>IF(ISERR(FIND("Objektbenämning",#REF!)),FALSE,TRUE)</formula>
    </cfRule>
  </conditionalFormatting>
  <conditionalFormatting sqref="B31">
    <cfRule type="expression" dxfId="78" priority="184">
      <formula>IF(ISERR(FIND("Objektbenämning",#REF!)),FALSE,TRUE)</formula>
    </cfRule>
  </conditionalFormatting>
  <conditionalFormatting sqref="B36">
    <cfRule type="expression" dxfId="77" priority="182">
      <formula>IF(ISERR(FIND("Objektbenämning",#REF!)),FALSE,TRUE)</formula>
    </cfRule>
  </conditionalFormatting>
  <conditionalFormatting sqref="B10">
    <cfRule type="expression" dxfId="76" priority="180">
      <formula>IF(ISERR(FIND("Objektbenämning",#REF!)),FALSE,TRUE)</formula>
    </cfRule>
  </conditionalFormatting>
  <conditionalFormatting sqref="B11:B12">
    <cfRule type="expression" dxfId="75" priority="179">
      <formula>IF(ISERR(FIND("Objektbenämning",#REF!)),FALSE,TRUE)</formula>
    </cfRule>
  </conditionalFormatting>
  <conditionalFormatting sqref="C27">
    <cfRule type="expression" dxfId="74" priority="155">
      <formula>IF(ISERR(FIND("Objektbenämning",#REF!)),FALSE,TRUE)</formula>
    </cfRule>
  </conditionalFormatting>
  <conditionalFormatting sqref="C18:C19">
    <cfRule type="expression" dxfId="73" priority="140">
      <formula>IF(ISERR(FIND("Objektbenämning",#REF!)),FALSE,TRUE)</formula>
    </cfRule>
  </conditionalFormatting>
  <conditionalFormatting sqref="M24">
    <cfRule type="expression" dxfId="72" priority="137">
      <formula>IF(ISERR(FIND("Budget",#REF!)),FALSE,TRUE)</formula>
    </cfRule>
  </conditionalFormatting>
  <conditionalFormatting sqref="B24">
    <cfRule type="expression" dxfId="71" priority="135">
      <formula>IF(ISERR(FIND("Objektbenämning",#REF!)),FALSE,TRUE)</formula>
    </cfRule>
  </conditionalFormatting>
  <conditionalFormatting sqref="L56">
    <cfRule type="expression" dxfId="70" priority="105">
      <formula>IF(ISERR(FIND("Budget",#REF!)),FALSE,TRUE)</formula>
    </cfRule>
  </conditionalFormatting>
  <conditionalFormatting sqref="C24">
    <cfRule type="expression" dxfId="69" priority="104">
      <formula>IF(ISERR(FIND("Objektbenämning",#REF!)),FALSE,TRUE)</formula>
    </cfRule>
  </conditionalFormatting>
  <conditionalFormatting sqref="I26">
    <cfRule type="expression" dxfId="68" priority="102">
      <formula>IF(ISERR(FIND("Budget",#REF!)),FALSE,TRUE)</formula>
    </cfRule>
  </conditionalFormatting>
  <conditionalFormatting sqref="M59:M69 M72">
    <cfRule type="expression" dxfId="53" priority="74">
      <formula>IF(ISERR(FIND("Budget",#REF!)),FALSE,TRUE)</formula>
    </cfRule>
  </conditionalFormatting>
  <conditionalFormatting sqref="A59 A61:A72">
    <cfRule type="expression" dxfId="52" priority="73">
      <formula>IF(ISERR(FIND("Objektbenämning",#REF!)),FALSE,TRUE)</formula>
    </cfRule>
  </conditionalFormatting>
  <conditionalFormatting sqref="C72 C59:C70">
    <cfRule type="expression" dxfId="51" priority="72">
      <formula>IF(ISERR(FIND("Objektbenämning",#REF!)),FALSE,TRUE)</formula>
    </cfRule>
  </conditionalFormatting>
  <conditionalFormatting sqref="N59:N72">
    <cfRule type="containsText" dxfId="50" priority="69" operator="containsText" text="saknas">
      <formula>NOT(ISERROR(SEARCH("saknas",N59)))</formula>
    </cfRule>
    <cfRule type="containsText" dxfId="49" priority="70" operator="containsText" text="röd">
      <formula>NOT(ISERROR(SEARCH("röd",N59)))</formula>
    </cfRule>
    <cfRule type="containsText" dxfId="48" priority="71" operator="containsText" text="grön">
      <formula>NOT(ISERROR(SEARCH("grön",N59)))</formula>
    </cfRule>
  </conditionalFormatting>
  <conditionalFormatting sqref="N59:N72">
    <cfRule type="containsText" dxfId="47" priority="68" operator="containsText" text="Gul - relativt säkra uppgifter">
      <formula>NOT(ISERROR(SEARCH("Gul - relativt säkra uppgifter",N59)))</formula>
    </cfRule>
  </conditionalFormatting>
  <conditionalFormatting sqref="B59:B70 B72">
    <cfRule type="expression" dxfId="46" priority="67">
      <formula>IF(ISERR(FIND("Objektbenämning",#REF!)),FALSE,TRUE)</formula>
    </cfRule>
  </conditionalFormatting>
  <conditionalFormatting sqref="M62:M69">
    <cfRule type="expression" dxfId="45" priority="66">
      <formula>IF(ISERR(FIND("Budget",#REF!)),FALSE,TRUE)</formula>
    </cfRule>
  </conditionalFormatting>
  <conditionalFormatting sqref="A62:A71">
    <cfRule type="expression" dxfId="44" priority="65">
      <formula>IF(ISERR(FIND("Objektbenämning",#REF!)),FALSE,TRUE)</formula>
    </cfRule>
  </conditionalFormatting>
  <conditionalFormatting sqref="C62:C70">
    <cfRule type="expression" dxfId="43" priority="64">
      <formula>IF(ISERR(FIND("Objektbenämning",#REF!)),FALSE,TRUE)</formula>
    </cfRule>
  </conditionalFormatting>
  <conditionalFormatting sqref="N62:N71">
    <cfRule type="containsText" dxfId="42" priority="61" operator="containsText" text="saknas">
      <formula>NOT(ISERROR(SEARCH("saknas",N62)))</formula>
    </cfRule>
    <cfRule type="containsText" dxfId="41" priority="62" operator="containsText" text="röd">
      <formula>NOT(ISERROR(SEARCH("röd",N62)))</formula>
    </cfRule>
    <cfRule type="containsText" dxfId="40" priority="63" operator="containsText" text="grön">
      <formula>NOT(ISERROR(SEARCH("grön",N62)))</formula>
    </cfRule>
  </conditionalFormatting>
  <conditionalFormatting sqref="N62:N71">
    <cfRule type="containsText" dxfId="39" priority="60" operator="containsText" text="Gul - relativt säkra uppgifter">
      <formula>NOT(ISERROR(SEARCH("Gul - relativt säkra uppgifter",N62)))</formula>
    </cfRule>
  </conditionalFormatting>
  <conditionalFormatting sqref="B62:B70">
    <cfRule type="expression" dxfId="38" priority="59">
      <formula>IF(ISERR(FIND("Objektbenämning",#REF!)),FALSE,TRUE)</formula>
    </cfRule>
  </conditionalFormatting>
  <conditionalFormatting sqref="L58">
    <cfRule type="expression" dxfId="23" priority="28">
      <formula>IF(ISERR(FIND("Budget",#REF!)),FALSE,TRUE)</formula>
    </cfRule>
  </conditionalFormatting>
  <conditionalFormatting sqref="L54">
    <cfRule type="expression" dxfId="21" priority="24">
      <formula>IF(ISERR(FIND("Budget",#REF!)),FALSE,TRUE)</formula>
    </cfRule>
  </conditionalFormatting>
  <conditionalFormatting sqref="C71">
    <cfRule type="expression" dxfId="16" priority="17">
      <formula>IF(ISERR(FIND("Budget",#REF!)),FALSE,TRUE)</formula>
    </cfRule>
  </conditionalFormatting>
  <conditionalFormatting sqref="M71">
    <cfRule type="expression" dxfId="14" priority="15">
      <formula>IF(ISERR(FIND("Budget",#REF!)),FALSE,TRUE)</formula>
    </cfRule>
  </conditionalFormatting>
  <conditionalFormatting sqref="M71">
    <cfRule type="expression" dxfId="13" priority="14">
      <formula>IF(ISERR(FIND("Budget",#REF!)),FALSE,TRUE)</formula>
    </cfRule>
  </conditionalFormatting>
  <conditionalFormatting sqref="M45">
    <cfRule type="expression" dxfId="12" priority="13">
      <formula>IF(ISERR(FIND("Budget",#REF!)),FALSE,TRUE)</formula>
    </cfRule>
  </conditionalFormatting>
  <conditionalFormatting sqref="I22">
    <cfRule type="expression" dxfId="11" priority="12">
      <formula>IF(ISERR(FIND("Budget",#REF!)),FALSE,TRUE)</formula>
    </cfRule>
  </conditionalFormatting>
  <conditionalFormatting sqref="N17">
    <cfRule type="containsText" dxfId="10" priority="9" operator="containsText" text="saknas">
      <formula>NOT(ISERROR(SEARCH("saknas",N17)))</formula>
    </cfRule>
    <cfRule type="containsText" dxfId="9" priority="10" operator="containsText" text="röd">
      <formula>NOT(ISERROR(SEARCH("röd",N17)))</formula>
    </cfRule>
    <cfRule type="containsText" dxfId="8" priority="11" operator="containsText" text="grön">
      <formula>NOT(ISERROR(SEARCH("grön",N17)))</formula>
    </cfRule>
  </conditionalFormatting>
  <conditionalFormatting sqref="N17">
    <cfRule type="containsText" dxfId="7" priority="8" operator="containsText" text="Gul - relativt säkra uppgifter">
      <formula>NOT(ISERROR(SEARCH("Gul - relativt säkra uppgifter",N17)))</formula>
    </cfRule>
  </conditionalFormatting>
  <conditionalFormatting sqref="N17">
    <cfRule type="containsText" dxfId="6" priority="5" operator="containsText" text="saknas">
      <formula>NOT(ISERROR(SEARCH("saknas",N17)))</formula>
    </cfRule>
    <cfRule type="containsText" dxfId="5" priority="6" operator="containsText" text="röd">
      <formula>NOT(ISERROR(SEARCH("röd",N17)))</formula>
    </cfRule>
    <cfRule type="containsText" dxfId="4" priority="7" operator="containsText" text="grön">
      <formula>NOT(ISERROR(SEARCH("grön",N17)))</formula>
    </cfRule>
  </conditionalFormatting>
  <conditionalFormatting sqref="N17">
    <cfRule type="containsText" dxfId="3" priority="4" operator="containsText" text="Gul - relativt säkra uppgifter">
      <formula>NOT(ISERROR(SEARCH("Gul - relativt säkra uppgifter",N17)))</formula>
    </cfRule>
  </conditionalFormatting>
  <conditionalFormatting sqref="N43">
    <cfRule type="containsText" dxfId="2" priority="1" operator="containsText" text="saknas">
      <formula>NOT(ISERROR(SEARCH("saknas",N43)))</formula>
    </cfRule>
    <cfRule type="containsText" dxfId="1" priority="2" operator="containsText" text="röd">
      <formula>NOT(ISERROR(SEARCH("röd",N43)))</formula>
    </cfRule>
    <cfRule type="containsText" dxfId="0" priority="3" operator="containsText" text="grön">
      <formula>NOT(ISERROR(SEARCH("grön",N43)))</formula>
    </cfRule>
  </conditionalFormatting>
  <dataValidations count="7">
    <dataValidation type="list" allowBlank="1" showInputMessage="1" showErrorMessage="1" sqref="F44:F72 F10:F42" xr:uid="{00000000-0002-0000-0000-000000000000}">
      <formula1>Förfarande</formula1>
    </dataValidation>
    <dataValidation type="list" allowBlank="1" showInputMessage="1" showErrorMessage="1" sqref="G44:G72 G10:G42" xr:uid="{00000000-0002-0000-0000-000001000000}">
      <formula1>Transq</formula1>
    </dataValidation>
    <dataValidation type="list" allowBlank="1" showInputMessage="1" showErrorMessage="1" sqref="I28 I33:K33 K53:L53 I25:I26 L56 C71 C51:C52 L58 L54 M71:M72 C54:C58 M59:M69 I21:I23 M10:M56" xr:uid="{00000000-0002-0000-0000-000002000000}">
      <formula1>Kostnad</formula1>
    </dataValidation>
    <dataValidation type="list" allowBlank="1" showInputMessage="1" showErrorMessage="1" sqref="B42 D50:D72 D10:D47" xr:uid="{00000000-0002-0000-0000-000003000000}">
      <formula1>Uppdrag</formula1>
    </dataValidation>
    <dataValidation type="list" allowBlank="1" showInputMessage="1" showErrorMessage="1" sqref="M70 E10:E72" xr:uid="{00000000-0002-0000-0000-000004000000}">
      <formula1>Projekt</formula1>
    </dataValidation>
    <dataValidation type="list" allowBlank="1" showInputMessage="1" showErrorMessage="1" sqref="H10:H72" xr:uid="{00000000-0002-0000-0000-000005000000}">
      <formula1>Entreprenadform</formula1>
    </dataValidation>
    <dataValidation type="list" allowBlank="1" showInputMessage="1" showErrorMessage="1" sqref="N10:N72" xr:uid="{00000000-0002-0000-0000-000006000000}">
      <formula1>sannolikhet</formula1>
    </dataValidation>
  </dataValidations>
  <pageMargins left="0.51181102362204722" right="0.31496062992125984" top="0.35433070866141736" bottom="0.55118110236220474" header="0.31496062992125984" footer="0.31496062992125984"/>
  <pageSetup paperSize="8"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B2:I15"/>
  <sheetViews>
    <sheetView workbookViewId="0">
      <selection activeCell="C8" sqref="C8"/>
    </sheetView>
  </sheetViews>
  <sheetFormatPr defaultRowHeight="14.4" x14ac:dyDescent="0.3"/>
  <cols>
    <col min="1" max="1" width="6.109375" customWidth="1"/>
    <col min="2" max="2" width="16.6640625" bestFit="1" customWidth="1"/>
    <col min="3" max="3" width="13.88671875" bestFit="1" customWidth="1"/>
    <col min="4" max="4" width="11.44140625" bestFit="1" customWidth="1"/>
    <col min="5" max="5" width="7.5546875" bestFit="1" customWidth="1"/>
    <col min="6" max="6" width="20.88671875" bestFit="1" customWidth="1"/>
    <col min="7" max="7" width="8.6640625" bestFit="1" customWidth="1"/>
    <col min="8" max="9" width="16.88671875" bestFit="1" customWidth="1"/>
  </cols>
  <sheetData>
    <row r="2" spans="2:9" ht="15.6" x14ac:dyDescent="0.3">
      <c r="B2" s="1" t="s">
        <v>19</v>
      </c>
      <c r="C2" s="1" t="s">
        <v>20</v>
      </c>
      <c r="D2" s="1" t="s">
        <v>23</v>
      </c>
      <c r="E2" s="1" t="s">
        <v>24</v>
      </c>
      <c r="F2" s="1" t="s">
        <v>21</v>
      </c>
      <c r="G2" s="1" t="s">
        <v>22</v>
      </c>
      <c r="H2" s="1" t="s">
        <v>4</v>
      </c>
      <c r="I2" s="1" t="s">
        <v>36</v>
      </c>
    </row>
    <row r="3" spans="2:9" s="3" customFormat="1" ht="57.6" x14ac:dyDescent="0.3">
      <c r="B3" s="4" t="s">
        <v>2</v>
      </c>
      <c r="C3" t="s">
        <v>10</v>
      </c>
      <c r="D3" s="3" t="s">
        <v>12</v>
      </c>
      <c r="E3" s="4" t="s">
        <v>134</v>
      </c>
      <c r="F3" s="3" t="s">
        <v>49</v>
      </c>
      <c r="G3" s="3" t="s">
        <v>25</v>
      </c>
      <c r="H3" s="3" t="s">
        <v>18</v>
      </c>
      <c r="I3" s="4" t="s">
        <v>37</v>
      </c>
    </row>
    <row r="4" spans="2:9" ht="28.8" x14ac:dyDescent="0.3">
      <c r="B4" s="4" t="s">
        <v>34</v>
      </c>
      <c r="C4" t="s">
        <v>11</v>
      </c>
      <c r="D4" t="s">
        <v>13</v>
      </c>
      <c r="E4" t="s">
        <v>16</v>
      </c>
      <c r="F4" t="s">
        <v>50</v>
      </c>
      <c r="G4" s="2" t="s">
        <v>26</v>
      </c>
      <c r="H4" t="s">
        <v>48</v>
      </c>
      <c r="I4" s="4" t="s">
        <v>38</v>
      </c>
    </row>
    <row r="5" spans="2:9" ht="28.8" x14ac:dyDescent="0.3">
      <c r="B5" s="4" t="s">
        <v>53</v>
      </c>
      <c r="C5" t="s">
        <v>59</v>
      </c>
      <c r="D5" t="s">
        <v>14</v>
      </c>
      <c r="F5" t="s">
        <v>17</v>
      </c>
      <c r="G5" s="2" t="s">
        <v>27</v>
      </c>
      <c r="H5" t="s">
        <v>112</v>
      </c>
      <c r="I5" t="s">
        <v>39</v>
      </c>
    </row>
    <row r="6" spans="2:9" ht="43.2" x14ac:dyDescent="0.3">
      <c r="B6" s="4" t="s">
        <v>45</v>
      </c>
      <c r="C6" t="s">
        <v>47</v>
      </c>
      <c r="F6" t="s">
        <v>54</v>
      </c>
      <c r="G6" s="2" t="s">
        <v>28</v>
      </c>
      <c r="H6" t="s">
        <v>73</v>
      </c>
      <c r="I6" s="5" t="s">
        <v>103</v>
      </c>
    </row>
    <row r="7" spans="2:9" ht="43.2" x14ac:dyDescent="0.3">
      <c r="B7" s="4" t="s">
        <v>43</v>
      </c>
      <c r="C7" t="s">
        <v>51</v>
      </c>
      <c r="F7" t="s">
        <v>72</v>
      </c>
      <c r="G7" s="2" t="s">
        <v>29</v>
      </c>
      <c r="H7" t="s">
        <v>113</v>
      </c>
      <c r="I7" s="4" t="s">
        <v>111</v>
      </c>
    </row>
    <row r="8" spans="2:9" x14ac:dyDescent="0.3">
      <c r="B8" s="4" t="s">
        <v>5</v>
      </c>
      <c r="C8" t="s">
        <v>52</v>
      </c>
      <c r="G8" s="2" t="s">
        <v>30</v>
      </c>
    </row>
    <row r="9" spans="2:9" x14ac:dyDescent="0.3">
      <c r="B9" s="4" t="s">
        <v>6</v>
      </c>
      <c r="C9" t="s">
        <v>3</v>
      </c>
      <c r="G9" s="2" t="s">
        <v>31</v>
      </c>
    </row>
    <row r="10" spans="2:9" x14ac:dyDescent="0.3">
      <c r="B10" s="4" t="s">
        <v>7</v>
      </c>
      <c r="C10" s="3" t="s">
        <v>208</v>
      </c>
      <c r="G10" s="2" t="s">
        <v>32</v>
      </c>
    </row>
    <row r="11" spans="2:9" ht="43.2" x14ac:dyDescent="0.3">
      <c r="B11" s="4" t="s">
        <v>69</v>
      </c>
      <c r="C11" s="3" t="s">
        <v>209</v>
      </c>
      <c r="G11" s="2"/>
    </row>
    <row r="12" spans="2:9" x14ac:dyDescent="0.3">
      <c r="B12" s="4" t="s">
        <v>8</v>
      </c>
      <c r="G12" s="2" t="s">
        <v>33</v>
      </c>
    </row>
    <row r="15" spans="2:9" x14ac:dyDescent="0.3">
      <c r="G15"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9</vt:i4>
      </vt:variant>
    </vt:vector>
  </HeadingPairs>
  <TitlesOfParts>
    <vt:vector size="11" baseType="lpstr">
      <vt:lpstr>Upphandlingstidplan</vt:lpstr>
      <vt:lpstr>mall</vt:lpstr>
      <vt:lpstr>Entreprenadform</vt:lpstr>
      <vt:lpstr>Förfarande</vt:lpstr>
      <vt:lpstr>Kostnad</vt:lpstr>
      <vt:lpstr>Projekt</vt:lpstr>
      <vt:lpstr>sannolikhet</vt:lpstr>
      <vt:lpstr>Transq</vt:lpstr>
      <vt:lpstr>Uppdrag</vt:lpstr>
      <vt:lpstr>Upphandlare</vt:lpstr>
      <vt:lpstr>Upphandlingstidplan!Utskriftsområde</vt:lpstr>
    </vt:vector>
  </TitlesOfParts>
  <Company>SLL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Lindberg Nedby(924j)</dc:creator>
  <cp:lastModifiedBy>Pia Lindberg Nedby(924j)</cp:lastModifiedBy>
  <cp:lastPrinted>2019-09-09T14:43:30Z</cp:lastPrinted>
  <dcterms:created xsi:type="dcterms:W3CDTF">2016-07-05T09:28:51Z</dcterms:created>
  <dcterms:modified xsi:type="dcterms:W3CDTF">2019-09-09T14:43:37Z</dcterms:modified>
</cp:coreProperties>
</file>