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6802997\"/>
    </mc:Choice>
  </mc:AlternateContent>
  <xr:revisionPtr revIDLastSave="0" documentId="13_ncr:1_{7565F263-3BF4-46FA-8B1F-0864D85B64AC}" xr6:coauthVersionLast="36" xr6:coauthVersionMax="45" xr10:uidLastSave="{00000000-0000-0000-0000-000000000000}"/>
  <bookViews>
    <workbookView xWindow="-120" yWindow="-120" windowWidth="13920" windowHeight="5292" tabRatio="471" xr2:uid="{00000000-000D-0000-FFFF-FFFF00000000}"/>
  </bookViews>
  <sheets>
    <sheet name="Upphandlingstidplan" sheetId="1" r:id="rId1"/>
    <sheet name="mall" sheetId="2" r:id="rId2"/>
  </sheets>
  <externalReferences>
    <externalReference r:id="rId3"/>
    <externalReference r:id="rId4"/>
  </externalReferences>
  <definedNames>
    <definedName name="_xlnm._FilterDatabase" localSheetId="0" hidden="1">Upphandlingstidplan!$A$9:$O$68</definedName>
    <definedName name="d">[1]mall!$G$3:$G$14</definedName>
    <definedName name="Entreprenadform">mall!$F$3:$F$7</definedName>
    <definedName name="Förfarande">mall!$D$3:$D$6</definedName>
    <definedName name="Kostnad">mall!$G$3:$G$15</definedName>
    <definedName name="Peter">[2]mall!$B$3:$B$13</definedName>
    <definedName name="Projekt">mall!$C$3:$C$9</definedName>
    <definedName name="sannolikhet">mall!$I$3:$I$6</definedName>
    <definedName name="Transq">mall!$E$3:$E$5</definedName>
    <definedName name="Uppdrag">mall!$B$3:$B$14</definedName>
    <definedName name="Upphandlare">mall!$H$3:$H$6</definedName>
    <definedName name="_xlnm.Print_Area" localSheetId="0">Upphandlingstidplan!$A$8:$O$69</definedName>
  </definedNames>
  <calcPr calcId="171027"/>
</workbook>
</file>

<file path=xl/sharedStrings.xml><?xml version="1.0" encoding="utf-8"?>
<sst xmlns="http://schemas.openxmlformats.org/spreadsheetml/2006/main" count="814" uniqueCount="305">
  <si>
    <t>Bedömd kostnad MSEK</t>
  </si>
  <si>
    <t>Objektbenämning / uppdrag (namn på upphandlingen)</t>
  </si>
  <si>
    <t>Ramavtal</t>
  </si>
  <si>
    <t>Gemensamt</t>
  </si>
  <si>
    <t>Upphandlare</t>
  </si>
  <si>
    <t>Installation</t>
  </si>
  <si>
    <t>BEST</t>
  </si>
  <si>
    <t>Övrigt</t>
  </si>
  <si>
    <t>Kombination</t>
  </si>
  <si>
    <t>Nacka-söderort</t>
  </si>
  <si>
    <t>Barkarby</t>
  </si>
  <si>
    <t>Arenastaden</t>
  </si>
  <si>
    <t>Förenklat</t>
  </si>
  <si>
    <t>Öppet</t>
  </si>
  <si>
    <t>Förhandlat</t>
  </si>
  <si>
    <t>Ja</t>
  </si>
  <si>
    <t>Nej</t>
  </si>
  <si>
    <t>Kombo</t>
  </si>
  <si>
    <t>Anders Karnestrand</t>
  </si>
  <si>
    <t>Uppdrag</t>
  </si>
  <si>
    <t>Projekt</t>
  </si>
  <si>
    <t>Entreprenadform</t>
  </si>
  <si>
    <t>Kostnad</t>
  </si>
  <si>
    <t>Förfarande</t>
  </si>
  <si>
    <t>Transq</t>
  </si>
  <si>
    <t>0-5</t>
  </si>
  <si>
    <t>5-20</t>
  </si>
  <si>
    <t>20-50</t>
  </si>
  <si>
    <t>50-100</t>
  </si>
  <si>
    <t>100-300</t>
  </si>
  <si>
    <t>300-500</t>
  </si>
  <si>
    <t>500-1 000</t>
  </si>
  <si>
    <t>&gt; 1 000</t>
  </si>
  <si>
    <t>Saknas</t>
  </si>
  <si>
    <t>Förberedande entreprenad</t>
  </si>
  <si>
    <t>Utförande-entreprenad</t>
  </si>
  <si>
    <t>Sannolikhet</t>
  </si>
  <si>
    <t>Grön - säker (inom 3 månader)</t>
  </si>
  <si>
    <t>Röd - uppgifter ej säkra</t>
  </si>
  <si>
    <t>Uppgift saknas</t>
  </si>
  <si>
    <t>Typ</t>
  </si>
  <si>
    <t>BEST-montage</t>
  </si>
  <si>
    <t>Kommentar</t>
  </si>
  <si>
    <t>Bygg- och installationsentreprenad</t>
  </si>
  <si>
    <t>Bygg- och installationsentreprenad Arenastaden</t>
  </si>
  <si>
    <t>Berg- och anläggningsentreprenad</t>
  </si>
  <si>
    <t>Upphandlingstidplan - FUT</t>
  </si>
  <si>
    <t>Nacka</t>
  </si>
  <si>
    <t>Cecilia Tennfors</t>
  </si>
  <si>
    <t>Utförandeentreprenad</t>
  </si>
  <si>
    <t>Totalentreprenad</t>
  </si>
  <si>
    <t>Söderort</t>
  </si>
  <si>
    <t>Södermalm</t>
  </si>
  <si>
    <t>Arbetstunnel entreprenad</t>
  </si>
  <si>
    <t>Samverkansentreprenad</t>
  </si>
  <si>
    <t>Masshanteringsentreprenad</t>
  </si>
  <si>
    <t>Beskrivning/
omfattning</t>
  </si>
  <si>
    <t>Innefattar i huvudsak förberedande arbeten, spont, jord- och bergschakt inkl. injektering och förstärkningsarbeten.</t>
  </si>
  <si>
    <t>Innefattar i huvudsak förberedande arbeten, spont, jord- och bergschakt inkl. injektering och förstärkningsarbeten. Ledningsomläggning</t>
  </si>
  <si>
    <t>Depå</t>
  </si>
  <si>
    <t>Installationer i arbets- och servicetunnel, anslutningsspår och uppställningshall
under jord. (Sprinkler, arbetsbelysning mm.)</t>
  </si>
  <si>
    <t>Inredning och installationer i tunnelrum</t>
  </si>
  <si>
    <t>Arbetstunnel Hagastaden</t>
  </si>
  <si>
    <t xml:space="preserve">Entreprenaderna omfattar bl.a. stomkompletteringar med lättväggar, väggpaneler, smide, glaspartier, undertak, golv och övriga ytskikt. Installationer för värme, vatten, avlopp, sprinkler, ventilation, belysning, el/tele, hissar, rulltrappor för komplett station. </t>
  </si>
  <si>
    <t>Entreprenaden omfattar montagearbeten för ny spåranläggning. Spår- och växelmontage, strömskeneanläggning, lågspänningsinstallationer i spårtunnlar, signaler mm.</t>
  </si>
  <si>
    <t>Entreprenaderna omfattar bl.a. bergschakt för tunnlar, plattformsrum, vertikalschakt. Arbeten med tyngre stål- och betongstommar för station Hagalund samt anslutande tunnlar mot Hagastaden och Arenastaden. Mark- och grundläggningsarbeten för biljetthallar.</t>
  </si>
  <si>
    <t>Entreprenaderna omfattar bl.a. bergschakt för tunnlar, plattformsrum, vertikalschakt. Arbeten med tyngre stål- och betongstommar för komplett station Arenastaden samt anslutande tunnlar mot Hagalund. Mark- och grundläggningsarbeten för biljetthallar.</t>
  </si>
  <si>
    <t>Arbetstunnel Arenastaden</t>
  </si>
  <si>
    <t>Upphandlings-förfarande</t>
  </si>
  <si>
    <t>Mark- och anläggningsarbeten</t>
  </si>
  <si>
    <t>Sockenplan etapp 1</t>
  </si>
  <si>
    <t>Boendemoduler</t>
  </si>
  <si>
    <t>Tjänst</t>
  </si>
  <si>
    <t>Peter Malmsten</t>
  </si>
  <si>
    <t>I uppdraget ingår utförande av arbetstunnel och iordningsställande av etableringsområde.</t>
  </si>
  <si>
    <t>Masshantering.</t>
  </si>
  <si>
    <t>Ej aktuell</t>
  </si>
  <si>
    <t>Data kommer att kompletteras</t>
  </si>
  <si>
    <t>Ej tillgänglig</t>
  </si>
  <si>
    <t>Flyttbara moduler för bostadsändamål. Modulerna uppställes på egen eller annans mark för icke stadigvarande bruk. Efter upplåtelsens slut nedmonteras modulerna och bortforslas av leverantören.</t>
  </si>
  <si>
    <t>BEST (Bana, El, Signal och Tele)</t>
  </si>
  <si>
    <t>Entreprenad-form</t>
  </si>
  <si>
    <t xml:space="preserve">Planerad uppdragsstart </t>
  </si>
  <si>
    <t>Projekt / utbyggnadsdel</t>
  </si>
  <si>
    <t>Planerad anbuds- infordran</t>
  </si>
  <si>
    <t xml:space="preserve">Planerad  kvalificering av leverantörer </t>
  </si>
  <si>
    <t>Planerat utskick av förfrågnings-underlag</t>
  </si>
  <si>
    <t>Prognos-säkerhet för upphandlings-tider</t>
  </si>
  <si>
    <t>2020-Q4</t>
  </si>
  <si>
    <t>2021-Q2</t>
  </si>
  <si>
    <t>2021-Q3</t>
  </si>
  <si>
    <t>2023-Q1</t>
  </si>
  <si>
    <t>2020-Q3</t>
  </si>
  <si>
    <t>2021-Q4</t>
  </si>
  <si>
    <t>2022-Q1</t>
  </si>
  <si>
    <t>2022-Q3</t>
  </si>
  <si>
    <t>2022-Q4</t>
  </si>
  <si>
    <t xml:space="preserve">
Enbart prekvalificerade leverantörer i TransQ kan delta</t>
  </si>
  <si>
    <t>Gul - relativt säkra uppgifter</t>
  </si>
  <si>
    <t>Berg- och anläggning, samt bygg-och installations entreprenad</t>
  </si>
  <si>
    <t xml:space="preserve">Entreprenaderna omfattar bl.a. bergschakt för tunnlar, plattformsrum, vertikalschakt. Arbeten med tyngre stål- och betongstommar för station Hagastaden samt anslutande tunnlar mot Odenplan och Hagalund. Mark- och grundläggningsarbeten för biljetthallar. Entreprenaderna omfattar även bl.a. stomkompletteringar med lättväggar, väggpaneler, smide, glaspartier, undertak, golv och övriga ytskikt. Installationer för värme, vatten, avlopp, sprinkler, ventilation, belysning, el/tele, hissar, rulltrappor för komplett station. </t>
  </si>
  <si>
    <t>2022-Q2</t>
  </si>
  <si>
    <t>Bygg- och installationsentreprenad Södra Hagalund</t>
  </si>
  <si>
    <t>Entreprenaden omfattar bergschakt för spår- och servicetunnlarpå Blasieholmen. Även betongarbeten samt anslutande markarbeten ingår.</t>
  </si>
  <si>
    <t>Innefattar stomkomplettering, installationer (el på stationen samt VVS, VA, brand, Styr och övervakning mm) och tele</t>
  </si>
  <si>
    <t>Upphandling pågår</t>
  </si>
  <si>
    <t>Pia Lindberg Nedby</t>
  </si>
  <si>
    <t>Björn Kruse</t>
  </si>
  <si>
    <t>I uppdraget ingår utförande av arbetstunnel och iordningställande av etableringsområde  till station Hammarby Kanal</t>
  </si>
  <si>
    <t>Huvudtunnel, Järfällatunneln</t>
  </si>
  <si>
    <t>Bana</t>
  </si>
  <si>
    <t>El 400 volt</t>
  </si>
  <si>
    <t>FUT upphandlings identifikations nummer 
(FUT id nr)</t>
  </si>
  <si>
    <t>Eventuellt kombinatorisk upphandling för entreprenader med FUT id nr 3722 och 3723</t>
  </si>
  <si>
    <t>2020 Q4</t>
  </si>
  <si>
    <t>Bana, mark och strömskena</t>
  </si>
  <si>
    <t>Sträckan Kungsträdgården - Hammarbykanal + Sofia - Sockeplan. Entreprenaden omfattar spår, strömskena, frånskiljare inklusive styrning, gångbana utmed spår samt kabelrännor i spår.</t>
  </si>
  <si>
    <t>El 400V, Tele</t>
  </si>
  <si>
    <t>Montage kanalisation och kabelförläggning</t>
  </si>
  <si>
    <t>Entreprenaden omfattar montage av kabelstegar och kabelkonsoler i både spår- och servicetunnlar, samt inköp och kabelförläggning av EST-kablage. Entreprenaden är för sträckan Kungsträdgården - Nacka samt Sofia-Sockenplan.</t>
  </si>
  <si>
    <t xml:space="preserve">Signal </t>
  </si>
  <si>
    <t>Sträckan Hammarby Kanal - Nacka. Entreprenaden omfattar spår, strömskena, frånskiljare inklusive styrning, gångbana utmed spår samt kabelrännor i spår.</t>
  </si>
  <si>
    <t xml:space="preserve">Entreprenaden omfattar signalinstallationer för sträckan Kungsträdgården - Nacka samt Sofia-Sockenplan. Signalsystemet är lika det befintliga på blå tunnelbana, dvs ett Union&amp;Switch system (reläbaserat system). </t>
  </si>
  <si>
    <t>Entreprenaden omfattar likriktarstationer och nätstationer för alla tunnelbaneutbyggnadsprojekt, dvs för både Kungsträdgården - Nacka -Sockenplan , Odenplan - Arenastaden, Akalla - Barkarby samt Depåutbyggnaden</t>
  </si>
  <si>
    <t>Likriktar- och nätstationer</t>
  </si>
  <si>
    <t>Ja
TransQ kod
9.4.3</t>
  </si>
  <si>
    <t>El  400V i tunnel</t>
  </si>
  <si>
    <t>Bana, strömskena och objektkanalisation</t>
  </si>
  <si>
    <t>Signal</t>
  </si>
  <si>
    <t>I uppdraget ingår utförande av iordningställande av etableringsområde, markarbeten, jordschakt, bergarbeten (ca 350 m tunnlar) samt betongtunnel</t>
  </si>
  <si>
    <t>Arbetstunnel, Sundstabacke</t>
  </si>
  <si>
    <t>I uppdraget ingår bergschakt för spårtunnel, stationsutrymmen, betongarbeten samt anslutande markarbeten.</t>
  </si>
  <si>
    <t>2021 Q1</t>
  </si>
  <si>
    <t>2023-Q4</t>
  </si>
  <si>
    <t>Arbetstunnel
Hammarby Fabriksväg</t>
  </si>
  <si>
    <t>500-1000</t>
  </si>
  <si>
    <r>
      <rPr>
        <sz val="7"/>
        <color theme="1"/>
        <rFont val="Times New Roman"/>
        <family val="1"/>
      </rPr>
      <t xml:space="preserve"> </t>
    </r>
    <r>
      <rPr>
        <sz val="11"/>
        <color theme="1"/>
        <rFont val="Calibri"/>
        <family val="2"/>
        <scheme val="minor"/>
      </rPr>
      <t>I uppdraget ingår bergschakt för spårtunnel, stationsutrymmen, betongarbeten samt anslutande markarbeten.</t>
    </r>
  </si>
  <si>
    <t>2019-10-01</t>
  </si>
  <si>
    <t>Arbetstunnel Örbyleden
(exkl. betongtunnel)</t>
  </si>
  <si>
    <t>Anläggningsarbeten: I uppdraget ingår betongtråg, mark- och vägarbeten, injektering, jord- och bergschakt, mm</t>
  </si>
  <si>
    <t>Huvudtunnel, anslutningsspår och uppställningshall</t>
  </si>
  <si>
    <t>Bergschakt, huvudsakligen under jord. Stomkompletteringar kan bli en del av entreprenaden.</t>
  </si>
  <si>
    <t>Station Hagastaden.
Berg- och anläggning samt bygg-och installations entreprenad för komplett station.</t>
  </si>
  <si>
    <t>Berg- och anläggningsentreprenad Södra Hagalund. Huvudtunnel</t>
  </si>
  <si>
    <t>Berg- och anläggningsentreprenad Arenastaden. Huvudtunnel</t>
  </si>
  <si>
    <t>Ja
TransQ kod
9.1.1</t>
  </si>
  <si>
    <t xml:space="preserve">Bygg- och installation, Järfällatunneln (huvudtunnel) med stationer </t>
  </si>
  <si>
    <t xml:space="preserve">Anläggningsentreprenad
Gullmarsplan                                    </t>
  </si>
  <si>
    <t xml:space="preserve">Anläggningsentreprenad
Sockenplan etapp 2/ Slakthusområdet
</t>
  </si>
  <si>
    <t>Anläggningsentreprenad
Sofia</t>
  </si>
  <si>
    <t>Anläggningsentreprenad 
Hammarby kanal</t>
  </si>
  <si>
    <t xml:space="preserve">Spår- och servicetunnel 
Kungsträdgården (Ktg) </t>
  </si>
  <si>
    <t>Anläggningsentreprenad.
Sickla</t>
  </si>
  <si>
    <t>Anläggningsentreprenad 
Järla</t>
  </si>
  <si>
    <t>Anläggningsentreprenad
Nacka</t>
  </si>
  <si>
    <t xml:space="preserve">Anläggningsentreprenad
Sockenplan etapp 3 
</t>
  </si>
  <si>
    <t>Arbetstunnel Hagalund</t>
  </si>
  <si>
    <t>Uppdaterad 2019-01-14</t>
  </si>
  <si>
    <t xml:space="preserve">Det är främst dessa rutor som ni ska se över och justera. </t>
  </si>
  <si>
    <t>Entreprenaden omfattar bl.a. bergschakt, bergförstärkning och tätning för tunnlar, plattformsrum, vertikalschakt. Arbeten med tyngre stål- och betongstommar för bl.a. station Barkarby och station Barkarbystadens station. Mark- och grundläggningsarbeten för biljetthallar. Stödkonstruktioner. Konstruktionsansvar för konstbyggnadskonstruktioner, tillfälliga geotekniska stödkonstruktioner samt tillfälliga installationer som ska kvarlämnas.</t>
  </si>
  <si>
    <t>Miljödom - har erhållits
Järnvägsplan - har erhållits</t>
  </si>
  <si>
    <t>2020-05-01</t>
  </si>
  <si>
    <t>Miljödom - erhållen maj 2018
Järnvägsplan - beräknad laga kraft vunnen i nov 2019</t>
  </si>
  <si>
    <t>200-400</t>
  </si>
  <si>
    <t>Se över dessa tider.</t>
  </si>
  <si>
    <t xml:space="preserve">Entreprenaden omfattar stomkompletteringar och installationer för entréer, biljetthallar, mellanplan, perronger, teknikplan, servicetunnel, ventilationsschakt, brandschakt mm. vid station Sofia och Hammarbykanal.
</t>
  </si>
  <si>
    <t>Genomförd</t>
  </si>
  <si>
    <t>Klottersanering</t>
  </si>
  <si>
    <t>?</t>
  </si>
  <si>
    <t>Uppdraget omfattar klottersanering, färgborttagning, högtryckstvätt, borttagning av affischer och klisterlappar samt liknande arbeten inom Beställarens arbetsområden</t>
  </si>
  <si>
    <t>Rulltrappor (handlas upp separat men införs i 4721)</t>
  </si>
  <si>
    <t>Konstruktion, leverans och montage av rulltrappor, färdigt kontrakt införs i FU för 4721</t>
  </si>
  <si>
    <t>2020-02-01</t>
  </si>
  <si>
    <t>Ja
TransQ kod
9.4.1 – 9.4.9 och 9.4.99</t>
  </si>
  <si>
    <t>Miljödom - erhållen maj 2018
Järnvägsplan - beräknad laga kraft vunnen i mars 2020</t>
  </si>
  <si>
    <t>Eventuellt kombinatorisk upphandling för entreprenader med FUT id nr 3712 och 3713.
Miljödom - erhållen maj 2018
Järnvägsplan - beräknad laga kraft vunnen i mars 2020</t>
  </si>
  <si>
    <t>2020-09-01</t>
  </si>
  <si>
    <t>Norr</t>
  </si>
  <si>
    <t>Söder</t>
  </si>
  <si>
    <t>Söderort; Gullmarsplan, Slakthuset.
Stomkompletteringar och inredning för biljetthallar, perronger etc.</t>
  </si>
  <si>
    <t>Byggentreprenad</t>
  </si>
  <si>
    <t>2019-12-01</t>
  </si>
  <si>
    <t>2021 Q2</t>
  </si>
  <si>
    <t>Entreprenaden innefattar projektering, installation inklusive drift och underhåll av temporära säkerhetstekniska system som består av radiokommunikation, datanät samt system för positionering och utrymningslarm för utbyggnad av tunnelbanan under mark till Barkarby och Arenastaden. Systemen skall utnyttjas i flera skeden under tiden för utförandet av projektet och därmed skall behov av ombyggnation minimeras.</t>
  </si>
  <si>
    <t>Utvärdering pågår</t>
  </si>
  <si>
    <t>Sickla, Järla, Nacka. Stomkompletteringar och inredning för biljetthallar, perronger mm.</t>
  </si>
  <si>
    <t>2021 Q4</t>
  </si>
  <si>
    <t>100-200</t>
  </si>
  <si>
    <t>2019-11-18</t>
  </si>
  <si>
    <t>VVS</t>
  </si>
  <si>
    <t>Brand- och tunnelventilation</t>
  </si>
  <si>
    <t>Installations- entreprenad</t>
  </si>
  <si>
    <t>Anläggning- och bygg-entreprenad</t>
  </si>
  <si>
    <t>Entreprenaden omfattar El, tele, styr och belysning på  samtliga 7 stationer på sträckan Kungsträdgården - Nacka/söderort</t>
  </si>
  <si>
    <t>Entreprenaden omfattar VVS på samtliga 7 stationer och linjen på sträckan Kungsträdgården - Nacka/söderort</t>
  </si>
  <si>
    <t>Entreprenaden omfattar snedbanehissar för samtliga 7 stationer på sträckan Kungsträdgården - Nacka/söderort</t>
  </si>
  <si>
    <t>Entreprenaden omfattar rulltrappor med lägre lyfthöjd än 30 meter, för samtliga 7 stationer på sträckan Kungsträdgården - Nacka/söderort</t>
  </si>
  <si>
    <t>Entreprenaden omfattar rulltarppor med högre lyfthöjd än 30 meter, för samtliga 7 stationer på sträckan Kungsträdgården - Nacka/söderort</t>
  </si>
  <si>
    <t>Vertikaltransporter - Hissar</t>
  </si>
  <si>
    <t>Vertikaltransporter - Snedbanehissar</t>
  </si>
  <si>
    <t>Vertikaltransporter -       Rulltrappor &lt; 30 m</t>
  </si>
  <si>
    <t>Vertikaltransporter -       Rulltrappor &gt; 30 m</t>
  </si>
  <si>
    <t>Stadshagen - Anläggning- och husentreprenad</t>
  </si>
  <si>
    <t>I uppdraget ingår samtliga markarbeten (inkl bergsprängning) samt husbyggnation för en ny likriktarstation ovan mark vid Stadshagen</t>
  </si>
  <si>
    <t>2022</t>
  </si>
  <si>
    <t>5-10</t>
  </si>
  <si>
    <t>Uppdatering</t>
  </si>
  <si>
    <t>Ja
TransQ kod 4.2.6</t>
  </si>
  <si>
    <t>Ja,
TransQ kod 4.2.6</t>
  </si>
  <si>
    <t>Ja
TransQ kod 4.2.7</t>
  </si>
  <si>
    <t>Ja, 
Trans Q kod
4.3.0
4.3.1-4 
4.3.99</t>
  </si>
  <si>
    <t>Ja
TransQ kod 9.4.9</t>
  </si>
  <si>
    <t>Säkerhetstekniska installationer
Södermalm, söderort och Nacka</t>
  </si>
  <si>
    <t>Entreprenaden innefattar projektering, installation inklusive drift och underhåll av temporära säkerhetstekniska system som består av radiokommunikation, datanät samt system för positionering och utrymningslarm för utbyggnad av blå linjen till Nacka-Söderort. Systemen skall utnyttjas i flera skeden under tiden för utförandet av projektet och därmed skall behov av ombyggnation minimeras.</t>
  </si>
  <si>
    <t>Utökad vändmöjlighet Åkeshov</t>
  </si>
  <si>
    <t>Entreprenaden är ett förberedande arbete till Gula linjen. Den omfattar montage av två extra växlar norr om Åkeshovs plattformar.</t>
  </si>
  <si>
    <t>2020-01-15</t>
  </si>
  <si>
    <t>2020-02- 28</t>
  </si>
  <si>
    <t>2020-06-01</t>
  </si>
  <si>
    <t>&lt;50 milj kr</t>
  </si>
  <si>
    <t>2020-01-20</t>
  </si>
  <si>
    <t>2020-04</t>
  </si>
  <si>
    <t xml:space="preserve">Utbyggd uppställningshall, monteringshall, verkstadsplatser samt ny städ-och uppställningshall 
</t>
  </si>
  <si>
    <t>Entreprenaden inkluderar även tidigare entreprenader med ID nummer 5722,5723 och 5724.</t>
  </si>
  <si>
    <t>200-300</t>
  </si>
  <si>
    <t>Befintlig uppställningshall ovan mark byggs ut med
uppställningsplats för 4 tåg.
Förlängning av befintlig saneringshall.
En ny verkstad (C30) cirka 80x10 m.
Ny uppställningshall ovan mark med uppställningsplats för 8 tåg.</t>
  </si>
  <si>
    <t>Ja
TransQ kod 9.4.1</t>
  </si>
  <si>
    <t>2020-11-01</t>
  </si>
  <si>
    <t>2021-05-01</t>
  </si>
  <si>
    <t>2021-08-01</t>
  </si>
  <si>
    <t>2021-05-02</t>
  </si>
  <si>
    <t>2021-08-02</t>
  </si>
  <si>
    <t>2024-Q1</t>
  </si>
  <si>
    <t>2020-01-09</t>
  </si>
  <si>
    <t>Byggentreprenad
2 Stationer 
(Gullmarsplan och Slakthuet)</t>
  </si>
  <si>
    <t>Byggentreprenad 
3 stationer 
(Sickla, Nacka och Järla)</t>
  </si>
  <si>
    <t>2020-03-01</t>
  </si>
  <si>
    <t>2020 Q3</t>
  </si>
  <si>
    <t>2019-12-02</t>
  </si>
  <si>
    <t>Vertikaltransporter-Höghastighetshissar</t>
  </si>
  <si>
    <t>Entreprenaden omfattar vertikalhissar för samtliga 7 stationer på sträckan Kungsträdgården - Nacka/söderort</t>
  </si>
  <si>
    <t>Entreprenaden omfattar höghastighetshissar för samtliga 7 stationer på sträckan Kungsträdgården - Nacka/söderort</t>
  </si>
  <si>
    <t>Q3 2020</t>
  </si>
  <si>
    <t>Q4 2020</t>
  </si>
  <si>
    <t>Q1 2021</t>
  </si>
  <si>
    <t>600-800</t>
  </si>
  <si>
    <t>200-350</t>
  </si>
  <si>
    <t>700-1000</t>
  </si>
  <si>
    <t>Q2 2020</t>
  </si>
  <si>
    <t>50-75</t>
  </si>
  <si>
    <t>2020-02-15</t>
  </si>
  <si>
    <t>Q1 2020</t>
  </si>
  <si>
    <t>Entreprenaden omfattar både 400 V's installationer (t.ex. belysning, kraftuttag ) samt Teleinstallationer (t.ex stamnät optofiber, kamerainstallationer, radiosystem, IP-nätverk)  i både spår- och servicetunnlarna.
Entreprenaden är för sträckan Kungsträdgården - Nacka samt Sofia-Sockenplan.</t>
  </si>
  <si>
    <t>2023-Q2</t>
  </si>
  <si>
    <t>2023-Q3</t>
  </si>
  <si>
    <t>Säkerhetstekniska installationer. Arenastaden och Barkarby</t>
  </si>
  <si>
    <t>genomförd</t>
  </si>
  <si>
    <t>Under överprövning</t>
  </si>
  <si>
    <t>2020</t>
  </si>
  <si>
    <t xml:space="preserve">2020-02-17 </t>
  </si>
  <si>
    <t>2020-04-17</t>
  </si>
  <si>
    <t>2019-12-03</t>
  </si>
  <si>
    <t>2022 Q3</t>
  </si>
  <si>
    <t>Anläggningsarbeten: I uppdraget ingår bergschakt för spårtunnel, stationsutrymmen, betongarbeten  inkl projektering, omläggning av vägar, geokonstruktioner inkl projektering, samt anslutande markarbeten.</t>
  </si>
  <si>
    <t>Anläggningsarbeten: I uppdraget ingår bergschakt för spårtunnel, stationsutrymmen, vertikalschakt för att ansluta till bef. station, betongarbeten inkl projektering samt anslutande markarbeten.</t>
  </si>
  <si>
    <t>2020-06-26</t>
  </si>
  <si>
    <t>2021 -Q1</t>
  </si>
  <si>
    <t>2021 Q3</t>
  </si>
  <si>
    <t>2020-02-06</t>
  </si>
  <si>
    <t>2025</t>
  </si>
  <si>
    <t>2026</t>
  </si>
  <si>
    <t>2024</t>
  </si>
  <si>
    <t>2019-11-20</t>
  </si>
  <si>
    <t>2020-01-10</t>
  </si>
  <si>
    <t>2020-08-10</t>
  </si>
  <si>
    <t>2020-10-15</t>
  </si>
  <si>
    <t>2021-01-15</t>
  </si>
  <si>
    <t>2021-08-15</t>
  </si>
  <si>
    <t>Byggentreprenad
2 stationer 
(Sofia och Hammarby kanal)</t>
  </si>
  <si>
    <t>2021-Q1</t>
  </si>
  <si>
    <t>2020-04-01</t>
  </si>
  <si>
    <t>2020-01-07</t>
  </si>
  <si>
    <t>2020-10-01</t>
  </si>
  <si>
    <t>2020-06-15</t>
  </si>
  <si>
    <t xml:space="preserve"> 2022 Q1</t>
  </si>
  <si>
    <t>Järnvägsplan - fastställd av TrV september 2019</t>
  </si>
  <si>
    <t>Betongtunnel under Kvicksundsvägen</t>
  </si>
  <si>
    <t>2020-05-18</t>
  </si>
  <si>
    <t>2020-03-30</t>
  </si>
  <si>
    <t>2020-05-14</t>
  </si>
  <si>
    <t>2019-04-01</t>
  </si>
  <si>
    <t>2020-12-11</t>
  </si>
  <si>
    <t>2020-10-21</t>
  </si>
  <si>
    <t>Miljödom och Järrnvägsplan beräknas erhållas 2020-Q4</t>
  </si>
  <si>
    <t>2020-Q1</t>
  </si>
  <si>
    <t>Entreprenaden omfattar Brand- och tunnelventilation för samtliga 7 stationer på sträckan Kungsträdgården - Nacka/söderort,</t>
  </si>
  <si>
    <t>2020-03-15</t>
  </si>
  <si>
    <t>2020 Q1</t>
  </si>
  <si>
    <t>2019-12-15</t>
  </si>
  <si>
    <t>2020-05-31</t>
  </si>
  <si>
    <t>2020-08-15</t>
  </si>
  <si>
    <t>2021-02-15</t>
  </si>
  <si>
    <t>2021-05-15</t>
  </si>
  <si>
    <t>2021-03-15</t>
  </si>
  <si>
    <t>2021-06-15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</si>
</sst>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b/>
      <sz val="12"/>
      <color indexed="9"/>
      <name val="Times New Roman"/>
      <family val="1"/>
    </font>
    <font>
      <sz val="11"/>
      <name val="Calibri"/>
      <family val="2"/>
      <scheme val="minor"/>
    </font>
    <font>
      <sz val="11"/>
      <color theme="1"/>
      <name val="Verdana"/>
      <family val="2"/>
    </font>
    <font>
      <i/>
      <sz val="11"/>
      <color theme="1"/>
      <name val="Verdana"/>
      <family val="2"/>
    </font>
    <font>
      <b/>
      <i/>
      <sz val="11"/>
      <color theme="1"/>
      <name val="Verdana"/>
      <family val="2"/>
    </font>
    <font>
      <b/>
      <sz val="11"/>
      <color indexed="9"/>
      <name val="Verdana"/>
      <family val="2"/>
    </font>
    <font>
      <sz val="11"/>
      <name val="Verdana"/>
      <family val="2"/>
    </font>
    <font>
      <sz val="11"/>
      <color rgb="FF000000"/>
      <name val="Verdana"/>
      <family val="2"/>
    </font>
    <font>
      <b/>
      <sz val="20"/>
      <name val="Verdana"/>
      <family val="2"/>
    </font>
    <font>
      <b/>
      <sz val="11"/>
      <color theme="0"/>
      <name val="Verdana"/>
      <family val="2"/>
    </font>
    <font>
      <strike/>
      <sz val="11"/>
      <name val="Calibri"/>
      <family val="2"/>
      <scheme val="minor"/>
    </font>
    <font>
      <strike/>
      <sz val="11"/>
      <color theme="1"/>
      <name val="Calibri"/>
      <family val="2"/>
      <scheme val="minor"/>
    </font>
    <font>
      <sz val="7"/>
      <color theme="1"/>
      <name val="Times New Roman"/>
      <family val="1"/>
    </font>
    <font>
      <sz val="11"/>
      <color theme="1"/>
      <name val="Verdana"/>
      <family val="1"/>
    </font>
    <font>
      <sz val="18"/>
      <name val="Verdana"/>
      <family val="2"/>
    </font>
    <font>
      <b/>
      <sz val="16"/>
      <color theme="1"/>
      <name val="Verdana"/>
      <family val="2"/>
    </font>
    <font>
      <sz val="11"/>
      <color rgb="FFFF0000"/>
      <name val="Verdana"/>
      <family val="2"/>
    </font>
    <font>
      <sz val="14"/>
      <name val="Calibri"/>
      <family val="2"/>
      <scheme val="minor"/>
    </font>
  </fonts>
  <fills count="10">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33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1">
    <xf numFmtId="0" fontId="0" fillId="0" borderId="0" xfId="0"/>
    <xf numFmtId="0" fontId="1" fillId="2" borderId="1" xfId="0" applyFont="1" applyFill="1" applyBorder="1" applyAlignment="1">
      <alignment horizontal="left" vertical="top" wrapText="1"/>
    </xf>
    <xf numFmtId="49" fontId="0" fillId="0" borderId="0" xfId="0" applyNumberFormat="1"/>
    <xf numFmtId="0" fontId="0" fillId="0" borderId="0" xfId="0" applyAlignment="1">
      <alignment vertical="top"/>
    </xf>
    <xf numFmtId="0" fontId="0" fillId="0" borderId="0" xfId="0" applyAlignment="1">
      <alignment vertical="top" wrapText="1"/>
    </xf>
    <xf numFmtId="0" fontId="2" fillId="0" borderId="0" xfId="0" applyFont="1"/>
    <xf numFmtId="0" fontId="2" fillId="0" borderId="1" xfId="0" applyFont="1" applyBorder="1"/>
    <xf numFmtId="0" fontId="3" fillId="0" borderId="0" xfId="0" applyFont="1" applyAlignment="1">
      <alignment wrapText="1"/>
    </xf>
    <xf numFmtId="0" fontId="3" fillId="0" borderId="0" xfId="0" applyFont="1" applyAlignment="1">
      <alignment horizontal="left" wrapText="1"/>
    </xf>
    <xf numFmtId="49" fontId="3" fillId="0" borderId="0" xfId="0" applyNumberFormat="1" applyFont="1" applyAlignment="1">
      <alignment horizontal="left"/>
    </xf>
    <xf numFmtId="0" fontId="4" fillId="0" borderId="0" xfId="0" applyFont="1" applyAlignment="1">
      <alignment wrapText="1"/>
    </xf>
    <xf numFmtId="14" fontId="5" fillId="0" borderId="0" xfId="0" applyNumberFormat="1" applyFont="1" applyAlignment="1">
      <alignment horizontal="left" vertical="top" wrapText="1"/>
    </xf>
    <xf numFmtId="49" fontId="7" fillId="0" borderId="1" xfId="0" applyNumberFormat="1" applyFont="1" applyBorder="1" applyAlignment="1">
      <alignment vertical="top" wrapText="1"/>
    </xf>
    <xf numFmtId="0" fontId="7" fillId="4" borderId="1" xfId="0" applyFont="1" applyFill="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6" fillId="3" borderId="3" xfId="0" applyFont="1" applyFill="1" applyBorder="1" applyAlignment="1">
      <alignment horizontal="left" vertical="center" wrapText="1"/>
    </xf>
    <xf numFmtId="0" fontId="0" fillId="0" borderId="0" xfId="0" applyAlignment="1">
      <alignment vertical="center"/>
    </xf>
    <xf numFmtId="0" fontId="2" fillId="5" borderId="0" xfId="0" applyFont="1" applyFill="1"/>
    <xf numFmtId="0" fontId="2" fillId="5" borderId="1" xfId="0" applyFont="1" applyFill="1" applyBorder="1"/>
    <xf numFmtId="0" fontId="0" fillId="4" borderId="0" xfId="0" applyFill="1" applyAlignment="1">
      <alignment horizontal="left" vertical="top" wrapText="1"/>
    </xf>
    <xf numFmtId="0" fontId="0" fillId="4" borderId="0" xfId="0" applyFill="1"/>
    <xf numFmtId="0" fontId="0" fillId="4" borderId="0" xfId="0" applyFill="1" applyAlignment="1">
      <alignment vertical="center"/>
    </xf>
    <xf numFmtId="0" fontId="2" fillId="4" borderId="0" xfId="0" applyFont="1" applyFill="1"/>
    <xf numFmtId="0" fontId="2"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5" xfId="0" applyFill="1" applyBorder="1" applyAlignment="1">
      <alignment horizontal="left" vertical="top" wrapText="1"/>
    </xf>
    <xf numFmtId="49" fontId="7" fillId="4" borderId="1" xfId="0" applyNumberFormat="1" applyFont="1" applyFill="1" applyBorder="1" applyAlignment="1">
      <alignment vertical="top" wrapText="1"/>
    </xf>
    <xf numFmtId="0" fontId="0" fillId="4" borderId="4" xfId="0" applyFill="1" applyBorder="1" applyAlignment="1">
      <alignment horizontal="left" vertical="top" wrapText="1"/>
    </xf>
    <xf numFmtId="0" fontId="2" fillId="4" borderId="5" xfId="0" applyFont="1" applyFill="1" applyBorder="1" applyAlignment="1">
      <alignment horizontal="left" vertical="top" wrapText="1"/>
    </xf>
    <xf numFmtId="0" fontId="2" fillId="4" borderId="1" xfId="0" applyFont="1" applyFill="1" applyBorder="1"/>
    <xf numFmtId="0" fontId="8" fillId="4" borderId="1" xfId="0" applyFont="1" applyFill="1" applyBorder="1" applyAlignment="1">
      <alignment vertical="top" wrapText="1"/>
    </xf>
    <xf numFmtId="49" fontId="7" fillId="4" borderId="1"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49" fontId="7"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7" fillId="0" borderId="1" xfId="0" applyNumberFormat="1" applyFont="1" applyBorder="1" applyAlignment="1">
      <alignment horizontal="left" vertical="top" wrapText="1"/>
    </xf>
    <xf numFmtId="0" fontId="10" fillId="3" borderId="3" xfId="0" applyFont="1" applyFill="1" applyBorder="1" applyAlignment="1">
      <alignment horizontal="left" vertical="center" wrapText="1"/>
    </xf>
    <xf numFmtId="49" fontId="3" fillId="6" borderId="1" xfId="0" applyNumberFormat="1" applyFont="1" applyFill="1" applyBorder="1" applyAlignment="1">
      <alignment vertical="top" wrapText="1"/>
    </xf>
    <xf numFmtId="49" fontId="3" fillId="0" borderId="1" xfId="0" applyNumberFormat="1" applyFont="1" applyBorder="1" applyAlignment="1">
      <alignment vertical="top" wrapText="1"/>
    </xf>
    <xf numFmtId="49" fontId="3" fillId="4" borderId="1" xfId="0" applyNumberFormat="1" applyFont="1" applyFill="1" applyBorder="1" applyAlignment="1">
      <alignment vertical="top" wrapText="1"/>
    </xf>
    <xf numFmtId="49" fontId="3" fillId="4" borderId="1" xfId="0" applyNumberFormat="1" applyFont="1" applyFill="1" applyBorder="1" applyAlignment="1">
      <alignment horizontal="left" vertical="top" wrapText="1"/>
    </xf>
    <xf numFmtId="49" fontId="7" fillId="0" borderId="0" xfId="0" applyNumberFormat="1" applyFont="1" applyAlignment="1">
      <alignment vertical="top" wrapText="1"/>
    </xf>
    <xf numFmtId="0" fontId="12" fillId="4" borderId="0" xfId="0" applyFont="1" applyFill="1"/>
    <xf numFmtId="0" fontId="0" fillId="4" borderId="1" xfId="0" applyFill="1" applyBorder="1"/>
    <xf numFmtId="0" fontId="11" fillId="4" borderId="0" xfId="0" applyFont="1" applyFill="1"/>
    <xf numFmtId="0" fontId="11" fillId="0" borderId="0" xfId="0" applyFont="1"/>
    <xf numFmtId="0" fontId="11" fillId="0" borderId="1" xfId="0" applyFont="1" applyBorder="1"/>
    <xf numFmtId="14" fontId="3" fillId="0" borderId="0" xfId="0" applyNumberFormat="1" applyFont="1" applyAlignment="1">
      <alignment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0" fillId="4" borderId="1" xfId="0" applyFill="1" applyBorder="1" applyAlignment="1">
      <alignment vertical="top"/>
    </xf>
    <xf numFmtId="49" fontId="3" fillId="7" borderId="0" xfId="0" applyNumberFormat="1" applyFont="1" applyFill="1" applyAlignment="1">
      <alignment horizontal="left"/>
    </xf>
    <xf numFmtId="0" fontId="3" fillId="7" borderId="0" xfId="0" applyFont="1" applyFill="1" applyAlignment="1">
      <alignment wrapText="1"/>
    </xf>
    <xf numFmtId="0" fontId="0" fillId="7" borderId="0" xfId="0" applyFill="1" applyAlignment="1">
      <alignment horizontal="left" vertical="top" wrapText="1"/>
    </xf>
    <xf numFmtId="49" fontId="16" fillId="7" borderId="0" xfId="0" applyNumberFormat="1" applyFont="1" applyFill="1" applyAlignment="1">
      <alignment horizontal="left" vertical="center"/>
    </xf>
    <xf numFmtId="49" fontId="7" fillId="0" borderId="1" xfId="0" applyNumberFormat="1" applyFont="1" applyFill="1" applyBorder="1" applyAlignment="1">
      <alignment horizontal="center" vertical="top" wrapText="1"/>
    </xf>
    <xf numFmtId="0" fontId="0" fillId="4" borderId="0" xfId="0" applyFont="1" applyFill="1" applyBorder="1" applyProtection="1"/>
    <xf numFmtId="0" fontId="2" fillId="4" borderId="1" xfId="0" applyFont="1" applyFill="1" applyBorder="1" applyAlignment="1" applyProtection="1">
      <alignment horizontal="left" vertical="top" wrapText="1"/>
    </xf>
    <xf numFmtId="0" fontId="2" fillId="4" borderId="2" xfId="0" applyFont="1" applyFill="1" applyBorder="1" applyAlignment="1" applyProtection="1">
      <alignment vertical="top"/>
    </xf>
    <xf numFmtId="14" fontId="2" fillId="0" borderId="1" xfId="0" applyNumberFormat="1" applyFont="1" applyFill="1" applyBorder="1" applyAlignment="1" applyProtection="1">
      <alignment horizontal="center" vertical="top" wrapText="1"/>
    </xf>
    <xf numFmtId="0" fontId="0" fillId="4" borderId="0" xfId="0" applyFont="1" applyFill="1" applyBorder="1" applyProtection="1"/>
    <xf numFmtId="49" fontId="8"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9" borderId="1" xfId="0" applyNumberFormat="1" applyFont="1" applyFill="1" applyBorder="1" applyAlignment="1">
      <alignment vertical="top" wrapText="1"/>
    </xf>
    <xf numFmtId="0" fontId="8" fillId="0" borderId="1" xfId="0" applyFont="1" applyFill="1" applyBorder="1" applyAlignment="1">
      <alignment vertical="top" wrapText="1"/>
    </xf>
    <xf numFmtId="49" fontId="7" fillId="0" borderId="1" xfId="0" applyNumberFormat="1" applyFont="1" applyFill="1" applyBorder="1" applyAlignment="1">
      <alignment vertical="top" wrapText="1"/>
    </xf>
    <xf numFmtId="49" fontId="7" fillId="0" borderId="1" xfId="0" applyNumberFormat="1" applyFont="1" applyFill="1" applyBorder="1" applyAlignment="1">
      <alignment horizontal="left" vertical="top" wrapText="1"/>
    </xf>
    <xf numFmtId="49" fontId="7" fillId="4" borderId="1" xfId="0" applyNumberFormat="1" applyFont="1" applyFill="1" applyBorder="1" applyAlignment="1">
      <alignment horizontal="center" vertical="top" wrapText="1"/>
    </xf>
    <xf numFmtId="0" fontId="7" fillId="0" borderId="1" xfId="0" applyFont="1" applyFill="1" applyBorder="1" applyAlignment="1">
      <alignment vertical="top" wrapText="1"/>
    </xf>
    <xf numFmtId="0" fontId="2" fillId="8" borderId="5" xfId="0" applyFont="1" applyFill="1" applyBorder="1" applyAlignment="1">
      <alignment horizontal="left" vertical="top" wrapText="1"/>
    </xf>
    <xf numFmtId="0" fontId="2" fillId="0" borderId="1" xfId="0" applyFont="1" applyBorder="1" applyAlignment="1">
      <alignment horizontal="left" vertical="center" wrapText="1"/>
    </xf>
    <xf numFmtId="49" fontId="7" fillId="0" borderId="1" xfId="0" applyNumberFormat="1" applyFont="1" applyFill="1" applyBorder="1" applyAlignment="1" applyProtection="1">
      <alignment vertical="top" wrapText="1"/>
    </xf>
    <xf numFmtId="1" fontId="7" fillId="0" borderId="1" xfId="0" applyNumberFormat="1" applyFont="1" applyFill="1" applyBorder="1" applyAlignment="1" applyProtection="1">
      <alignment horizontal="left" vertical="top" wrapText="1"/>
    </xf>
    <xf numFmtId="14" fontId="7" fillId="0" borderId="1" xfId="0" applyNumberFormat="1" applyFont="1" applyFill="1" applyBorder="1" applyAlignment="1" applyProtection="1">
      <alignment horizontal="center" vertical="top" wrapText="1"/>
    </xf>
    <xf numFmtId="0" fontId="3" fillId="4" borderId="0" xfId="0" applyFont="1" applyFill="1"/>
    <xf numFmtId="0" fontId="3" fillId="0" borderId="0" xfId="0" applyFont="1"/>
    <xf numFmtId="16" fontId="7" fillId="0" borderId="1" xfId="0" quotePrefix="1" applyNumberFormat="1" applyFont="1" applyBorder="1" applyAlignment="1">
      <alignment vertical="top" wrapText="1"/>
    </xf>
    <xf numFmtId="49" fontId="7" fillId="4" borderId="1" xfId="0" quotePrefix="1" applyNumberFormat="1" applyFont="1" applyFill="1" applyBorder="1" applyAlignment="1">
      <alignment vertical="top" wrapText="1"/>
    </xf>
    <xf numFmtId="0" fontId="7" fillId="0" borderId="1" xfId="0" quotePrefix="1" applyFont="1" applyBorder="1" applyAlignment="1">
      <alignment vertical="top" wrapText="1"/>
    </xf>
    <xf numFmtId="0" fontId="0" fillId="4" borderId="1" xfId="0" applyFill="1" applyBorder="1" applyAlignment="1">
      <alignment horizontal="left" vertical="center" wrapText="1"/>
    </xf>
    <xf numFmtId="49" fontId="3" fillId="4" borderId="1" xfId="0" applyNumberFormat="1" applyFont="1" applyFill="1" applyBorder="1" applyAlignment="1">
      <alignment horizontal="center" vertical="top" wrapText="1"/>
    </xf>
    <xf numFmtId="49" fontId="16" fillId="0" borderId="0" xfId="0" applyNumberFormat="1" applyFont="1" applyFill="1" applyAlignment="1">
      <alignment horizontal="left" vertical="center"/>
    </xf>
    <xf numFmtId="49" fontId="3" fillId="0" borderId="0" xfId="0" applyNumberFormat="1" applyFont="1" applyFill="1" applyAlignment="1">
      <alignment horizontal="left"/>
    </xf>
    <xf numFmtId="0" fontId="3" fillId="0" borderId="0" xfId="0" applyFont="1" applyFill="1" applyAlignment="1">
      <alignment wrapText="1"/>
    </xf>
    <xf numFmtId="0" fontId="3" fillId="0" borderId="0" xfId="0" applyFont="1" applyFill="1" applyAlignment="1">
      <alignment horizontal="right" vertical="top" wrapText="1"/>
    </xf>
    <xf numFmtId="14" fontId="0" fillId="0" borderId="0" xfId="0" applyNumberFormat="1" applyFill="1" applyAlignment="1">
      <alignment horizontal="left" vertical="top" wrapText="1"/>
    </xf>
    <xf numFmtId="0" fontId="0" fillId="0" borderId="5" xfId="0" applyBorder="1" applyAlignment="1">
      <alignment horizontal="left" vertical="top" wrapText="1"/>
    </xf>
    <xf numFmtId="0" fontId="7" fillId="4" borderId="1" xfId="0" applyFont="1" applyFill="1" applyBorder="1" applyAlignment="1" applyProtection="1">
      <alignment vertical="top"/>
    </xf>
    <xf numFmtId="1" fontId="7" fillId="0" borderId="1" xfId="0" applyNumberFormat="1" applyFont="1" applyFill="1" applyBorder="1" applyAlignment="1">
      <alignment horizontal="left" vertical="top" wrapText="1"/>
    </xf>
    <xf numFmtId="49" fontId="7" fillId="6" borderId="1" xfId="0" applyNumberFormat="1" applyFont="1" applyFill="1" applyBorder="1" applyAlignment="1">
      <alignment vertical="top" wrapText="1"/>
    </xf>
    <xf numFmtId="49" fontId="17" fillId="4" borderId="1" xfId="0" applyNumberFormat="1" applyFont="1" applyFill="1" applyBorder="1" applyAlignment="1">
      <alignment horizontal="left" vertical="top" wrapText="1"/>
    </xf>
    <xf numFmtId="1" fontId="3" fillId="0" borderId="1" xfId="0" applyNumberFormat="1" applyFont="1" applyFill="1" applyBorder="1" applyAlignment="1">
      <alignment horizontal="left" vertical="top" wrapText="1"/>
    </xf>
    <xf numFmtId="14" fontId="18" fillId="0" borderId="1" xfId="0" applyNumberFormat="1" applyFont="1" applyBorder="1" applyAlignment="1">
      <alignment horizontal="center" vertical="top" wrapText="1"/>
    </xf>
    <xf numFmtId="14" fontId="18" fillId="0" borderId="1" xfId="0" applyNumberFormat="1" applyFont="1" applyFill="1" applyBorder="1" applyAlignment="1">
      <alignment horizontal="center" vertical="top" wrapText="1"/>
    </xf>
    <xf numFmtId="49" fontId="3" fillId="6" borderId="1" xfId="0" applyNumberFormat="1" applyFont="1" applyFill="1" applyBorder="1" applyAlignment="1">
      <alignment horizontal="left" vertical="top" wrapText="1"/>
    </xf>
    <xf numFmtId="14" fontId="7" fillId="4" borderId="1" xfId="0" applyNumberFormat="1" applyFont="1" applyFill="1" applyBorder="1" applyAlignment="1" applyProtection="1">
      <alignment horizontal="center" vertical="top" wrapText="1"/>
    </xf>
    <xf numFmtId="49" fontId="3" fillId="0" borderId="1" xfId="0" applyNumberFormat="1" applyFont="1" applyFill="1" applyBorder="1" applyAlignment="1">
      <alignment horizontal="center" vertical="top"/>
    </xf>
    <xf numFmtId="49" fontId="3" fillId="0" borderId="1" xfId="0" quotePrefix="1" applyNumberFormat="1" applyFont="1" applyFill="1" applyBorder="1" applyAlignment="1">
      <alignment horizontal="center" vertical="top"/>
    </xf>
    <xf numFmtId="164" fontId="7" fillId="0" borderId="1" xfId="0" quotePrefix="1" applyNumberFormat="1" applyFont="1" applyFill="1" applyBorder="1" applyAlignment="1" applyProtection="1">
      <alignment horizontal="center" vertical="top" wrapText="1"/>
    </xf>
    <xf numFmtId="49" fontId="7" fillId="0" borderId="1" xfId="0" applyNumberFormat="1" applyFont="1" applyFill="1" applyBorder="1" applyAlignment="1">
      <alignment horizontal="center" vertical="top"/>
    </xf>
    <xf numFmtId="0" fontId="0" fillId="0" borderId="1" xfId="0"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49" fontId="14" fillId="0" borderId="1" xfId="0" applyNumberFormat="1" applyFont="1" applyFill="1" applyBorder="1" applyAlignment="1">
      <alignment vertical="top" wrapText="1"/>
    </xf>
    <xf numFmtId="49" fontId="0" fillId="0" borderId="1" xfId="0" applyNumberFormat="1" applyFill="1" applyBorder="1" applyAlignment="1">
      <alignment vertical="top" wrapText="1"/>
    </xf>
    <xf numFmtId="1" fontId="3" fillId="0" borderId="0" xfId="0" applyNumberFormat="1" applyFont="1" applyFill="1" applyAlignment="1">
      <alignment wrapText="1"/>
    </xf>
    <xf numFmtId="0" fontId="3" fillId="0" borderId="0" xfId="0" applyFont="1" applyFill="1" applyAlignment="1">
      <alignment horizontal="left" wrapText="1"/>
    </xf>
    <xf numFmtId="0" fontId="9" fillId="0" borderId="0" xfId="0" applyFont="1" applyAlignment="1">
      <alignment horizontal="left" vertical="top" wrapText="1"/>
    </xf>
    <xf numFmtId="0" fontId="4" fillId="6" borderId="0" xfId="0" applyFont="1" applyFill="1" applyAlignment="1">
      <alignment horizontal="left" vertical="top" wrapText="1"/>
    </xf>
    <xf numFmtId="0" fontId="15" fillId="7" borderId="0" xfId="0" applyFont="1" applyFill="1" applyAlignment="1">
      <alignment horizontal="center" wrapText="1"/>
    </xf>
  </cellXfs>
  <cellStyles count="1">
    <cellStyle name="Normal" xfId="0" builtinId="0"/>
  </cellStyles>
  <dxfs count="130">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FFFF99"/>
      <color rgb="FFFF3399"/>
      <color rgb="FF66FFFF"/>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7</xdr:row>
      <xdr:rowOff>101600</xdr:rowOff>
    </xdr:from>
    <xdr:to>
      <xdr:col>2</xdr:col>
      <xdr:colOff>726440</xdr:colOff>
      <xdr:row>7</xdr:row>
      <xdr:rowOff>546100</xdr:rowOff>
    </xdr:to>
    <xdr:pic>
      <xdr:nvPicPr>
        <xdr:cNvPr id="3" name="Bildobjekt 2">
          <a:extLst>
            <a:ext uri="{FF2B5EF4-FFF2-40B4-BE49-F238E27FC236}">
              <a16:creationId xmlns:a16="http://schemas.microsoft.com/office/drawing/2014/main" id="{E5CA9049-99A6-424C-8D5B-E774C304D2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9600" y="101600"/>
          <a:ext cx="252984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sp7/AppData/Roaming/Microsoft/Excel/1510-P11-14-00009-1%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7sp7/AppData/Local/Webforum/Plugin/Documents/4889108/Kopia%20av%201510-P11-14-000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refreshError="1"/>
      <sheetData sheetId="1">
        <row r="3">
          <cell r="G3" t="str">
            <v>0-5</v>
          </cell>
        </row>
        <row r="4">
          <cell r="G4" t="str">
            <v>5-20</v>
          </cell>
        </row>
        <row r="5">
          <cell r="G5" t="str">
            <v>20-50</v>
          </cell>
        </row>
        <row r="6">
          <cell r="G6" t="str">
            <v>50-100</v>
          </cell>
        </row>
        <row r="7">
          <cell r="G7" t="str">
            <v>100-300</v>
          </cell>
        </row>
        <row r="8">
          <cell r="G8" t="str">
            <v>300-500</v>
          </cell>
        </row>
        <row r="9">
          <cell r="G9" t="str">
            <v>500-1 000</v>
          </cell>
        </row>
        <row r="10">
          <cell r="G10" t="str">
            <v>&gt; 1 000</v>
          </cell>
        </row>
        <row r="12">
          <cell r="G12" t="str">
            <v>Saknas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sheetData sheetId="1">
        <row r="3">
          <cell r="B3" t="str">
            <v>Ramavtal</v>
          </cell>
        </row>
        <row r="4">
          <cell r="B4" t="str">
            <v>Förberedande entreprenad</v>
          </cell>
        </row>
        <row r="5">
          <cell r="B5" t="str">
            <v>Arbetstunnel entreprenad</v>
          </cell>
        </row>
        <row r="6">
          <cell r="B6" t="str">
            <v>Berg- och anläggningsentreprenad</v>
          </cell>
        </row>
        <row r="7">
          <cell r="B7" t="str">
            <v>Bygg- och installationsentreprenad</v>
          </cell>
        </row>
        <row r="8">
          <cell r="B8" t="str">
            <v>Installation</v>
          </cell>
        </row>
        <row r="9">
          <cell r="B9" t="str">
            <v>BEST</v>
          </cell>
        </row>
        <row r="10">
          <cell r="B10" t="str">
            <v>Övrigt</v>
          </cell>
        </row>
        <row r="11">
          <cell r="B11" t="str">
            <v>Mark- och anläggningsarbeten</v>
          </cell>
        </row>
        <row r="12">
          <cell r="B12" t="str">
            <v>Kombination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CZ184"/>
  <sheetViews>
    <sheetView showGridLines="0" tabSelected="1" topLeftCell="A8" zoomScale="40" zoomScaleNormal="40" zoomScaleSheetLayoutView="50" workbookViewId="0">
      <selection activeCell="K14" sqref="K14"/>
    </sheetView>
  </sheetViews>
  <sheetFormatPr defaultColWidth="8.88671875" defaultRowHeight="14.4" x14ac:dyDescent="0.3"/>
  <cols>
    <col min="1" max="1" width="21.88671875" style="7" bestFit="1" customWidth="1"/>
    <col min="2" max="2" width="32" style="7" customWidth="1"/>
    <col min="3" max="3" width="50.109375" style="8" customWidth="1"/>
    <col min="4" max="4" width="16.5546875" style="7" customWidth="1"/>
    <col min="5" max="6" width="18.6640625" style="7" customWidth="1"/>
    <col min="7" max="7" width="21.33203125" style="7" customWidth="1"/>
    <col min="8" max="8" width="19.88671875" style="7" customWidth="1"/>
    <col min="9" max="12" width="18.6640625" style="9" customWidth="1"/>
    <col min="13" max="14" width="18.6640625" style="7" customWidth="1"/>
    <col min="15" max="15" width="46.5546875" style="25" customWidth="1"/>
    <col min="16" max="16" width="147.6640625" style="21" customWidth="1"/>
    <col min="17" max="34" width="8.88671875" style="21"/>
  </cols>
  <sheetData>
    <row r="1" spans="1:101" hidden="1" x14ac:dyDescent="0.3">
      <c r="O1" s="20"/>
    </row>
    <row r="2" spans="1:101" hidden="1" x14ac:dyDescent="0.3">
      <c r="M2" s="109" t="s">
        <v>157</v>
      </c>
      <c r="N2" s="109"/>
      <c r="O2" s="20"/>
    </row>
    <row r="3" spans="1:101" hidden="1" x14ac:dyDescent="0.3">
      <c r="F3" s="42"/>
      <c r="M3" s="109"/>
      <c r="N3" s="109"/>
      <c r="O3" s="20"/>
    </row>
    <row r="4" spans="1:101" hidden="1" x14ac:dyDescent="0.3">
      <c r="A4" s="48">
        <v>43360</v>
      </c>
      <c r="O4" s="20"/>
    </row>
    <row r="5" spans="1:101" ht="37.200000000000003" hidden="1" customHeight="1" x14ac:dyDescent="0.3">
      <c r="D5" s="10"/>
      <c r="O5" s="20"/>
    </row>
    <row r="6" spans="1:101" ht="36" hidden="1" customHeight="1" x14ac:dyDescent="0.35">
      <c r="A6" s="108" t="s">
        <v>46</v>
      </c>
      <c r="B6" s="108"/>
      <c r="C6" s="108"/>
      <c r="D6" s="11"/>
      <c r="I6" s="110" t="s">
        <v>158</v>
      </c>
      <c r="J6" s="110"/>
      <c r="K6" s="110"/>
      <c r="L6" s="110"/>
      <c r="M6" s="110"/>
      <c r="N6" s="110"/>
      <c r="O6" s="110"/>
    </row>
    <row r="7" spans="1:101" ht="56.4" hidden="1" customHeight="1" thickBot="1" x14ac:dyDescent="0.3">
      <c r="I7" s="55" t="s">
        <v>164</v>
      </c>
      <c r="J7" s="52"/>
      <c r="K7" s="52"/>
      <c r="L7" s="52"/>
      <c r="M7" s="53"/>
      <c r="N7" s="53"/>
      <c r="O7" s="54"/>
    </row>
    <row r="8" spans="1:101" ht="56.4" customHeight="1" thickBot="1" x14ac:dyDescent="0.35">
      <c r="I8" s="82"/>
      <c r="J8" s="83"/>
      <c r="K8" s="83"/>
      <c r="L8" s="83"/>
      <c r="M8" s="84"/>
      <c r="N8" s="85" t="s">
        <v>206</v>
      </c>
      <c r="O8" s="86">
        <v>43780</v>
      </c>
    </row>
    <row r="9" spans="1:101" s="17" customFormat="1" ht="93" customHeight="1" thickBot="1" x14ac:dyDescent="0.35">
      <c r="A9" s="16" t="s">
        <v>112</v>
      </c>
      <c r="B9" s="16" t="s">
        <v>1</v>
      </c>
      <c r="C9" s="16" t="s">
        <v>56</v>
      </c>
      <c r="D9" s="16" t="s">
        <v>40</v>
      </c>
      <c r="E9" s="16" t="s">
        <v>83</v>
      </c>
      <c r="F9" s="16" t="s">
        <v>68</v>
      </c>
      <c r="G9" s="16" t="s">
        <v>97</v>
      </c>
      <c r="H9" s="16" t="s">
        <v>81</v>
      </c>
      <c r="I9" s="16" t="s">
        <v>85</v>
      </c>
      <c r="J9" s="16" t="s">
        <v>86</v>
      </c>
      <c r="K9" s="16" t="s">
        <v>84</v>
      </c>
      <c r="L9" s="16" t="s">
        <v>82</v>
      </c>
      <c r="M9" s="16" t="s">
        <v>0</v>
      </c>
      <c r="N9" s="16" t="s">
        <v>87</v>
      </c>
      <c r="O9" s="37" t="s">
        <v>42</v>
      </c>
      <c r="P9" s="22"/>
      <c r="Q9" s="22"/>
      <c r="R9" s="22"/>
      <c r="S9" s="22"/>
      <c r="T9" s="22"/>
      <c r="U9" s="22"/>
      <c r="V9" s="22"/>
      <c r="W9" s="22"/>
      <c r="X9" s="22"/>
      <c r="Y9" s="22"/>
      <c r="Z9" s="22"/>
      <c r="AA9" s="22"/>
      <c r="AB9" s="22"/>
      <c r="AC9" s="22"/>
      <c r="AD9" s="22"/>
      <c r="AE9" s="22"/>
      <c r="AF9" s="22"/>
      <c r="AG9" s="22"/>
      <c r="AH9" s="22"/>
    </row>
    <row r="10" spans="1:101" s="6" customFormat="1" ht="82.8" x14ac:dyDescent="0.3">
      <c r="A10" s="89">
        <v>2676</v>
      </c>
      <c r="B10" s="66" t="s">
        <v>124</v>
      </c>
      <c r="C10" s="66" t="s">
        <v>123</v>
      </c>
      <c r="D10" s="27" t="s">
        <v>6</v>
      </c>
      <c r="E10" s="27" t="s">
        <v>3</v>
      </c>
      <c r="F10" s="27" t="s">
        <v>14</v>
      </c>
      <c r="G10" s="31" t="s">
        <v>145</v>
      </c>
      <c r="H10" s="69" t="s">
        <v>50</v>
      </c>
      <c r="I10" s="67" t="s">
        <v>166</v>
      </c>
      <c r="J10" s="62" t="s">
        <v>105</v>
      </c>
      <c r="K10" s="62" t="s">
        <v>233</v>
      </c>
      <c r="L10" s="62" t="s">
        <v>221</v>
      </c>
      <c r="M10" s="27" t="s">
        <v>163</v>
      </c>
      <c r="N10" s="40" t="s">
        <v>37</v>
      </c>
      <c r="O10" s="24"/>
      <c r="P10" s="23"/>
      <c r="Q10" s="23"/>
      <c r="R10" s="23"/>
      <c r="S10" s="23"/>
      <c r="T10" s="23"/>
      <c r="U10" s="23"/>
      <c r="V10" s="23"/>
      <c r="W10" s="23"/>
      <c r="X10" s="23"/>
      <c r="Y10" s="23"/>
      <c r="Z10" s="23"/>
      <c r="AA10" s="23"/>
      <c r="AB10" s="23"/>
      <c r="AC10" s="23"/>
      <c r="AD10" s="23"/>
      <c r="AE10" s="23"/>
      <c r="AF10" s="23"/>
      <c r="AG10" s="23"/>
      <c r="AH10" s="23"/>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row>
    <row r="11" spans="1:101" s="6" customFormat="1" ht="65.400000000000006" customHeight="1" x14ac:dyDescent="0.3">
      <c r="A11" s="92">
        <v>3708</v>
      </c>
      <c r="B11" s="102" t="s">
        <v>214</v>
      </c>
      <c r="C11" s="66" t="s">
        <v>215</v>
      </c>
      <c r="D11" s="27" t="s">
        <v>6</v>
      </c>
      <c r="E11" s="32" t="s">
        <v>11</v>
      </c>
      <c r="F11" s="32"/>
      <c r="G11" s="65" t="s">
        <v>145</v>
      </c>
      <c r="H11" s="33" t="s">
        <v>35</v>
      </c>
      <c r="I11" s="34" t="s">
        <v>261</v>
      </c>
      <c r="J11" s="35" t="s">
        <v>216</v>
      </c>
      <c r="K11" s="35" t="s">
        <v>217</v>
      </c>
      <c r="L11" s="35" t="s">
        <v>218</v>
      </c>
      <c r="M11" s="13" t="s">
        <v>219</v>
      </c>
      <c r="N11" s="40" t="s">
        <v>37</v>
      </c>
      <c r="O11" s="25"/>
      <c r="P11" s="23"/>
      <c r="Q11" s="23"/>
      <c r="R11" s="23"/>
      <c r="S11" s="23"/>
      <c r="T11" s="23"/>
      <c r="U11" s="23"/>
      <c r="V11" s="23"/>
      <c r="W11" s="23"/>
      <c r="X11" s="23"/>
      <c r="Y11" s="23"/>
      <c r="Z11" s="23"/>
      <c r="AA11" s="23"/>
      <c r="AB11" s="23"/>
      <c r="AC11" s="23"/>
      <c r="AD11" s="23"/>
      <c r="AE11" s="23"/>
      <c r="AF11" s="23"/>
      <c r="AG11" s="23"/>
      <c r="AH11" s="23"/>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row>
    <row r="12" spans="1:101" s="6" customFormat="1" ht="109.95" customHeight="1" x14ac:dyDescent="0.3">
      <c r="A12" s="92">
        <v>3711</v>
      </c>
      <c r="B12" s="102" t="s">
        <v>142</v>
      </c>
      <c r="C12" s="66" t="s">
        <v>100</v>
      </c>
      <c r="D12" s="27" t="s">
        <v>99</v>
      </c>
      <c r="E12" s="32" t="s">
        <v>11</v>
      </c>
      <c r="F12" s="32" t="s">
        <v>14</v>
      </c>
      <c r="G12" s="31" t="s">
        <v>173</v>
      </c>
      <c r="H12" s="33" t="s">
        <v>35</v>
      </c>
      <c r="I12" s="56" t="s">
        <v>216</v>
      </c>
      <c r="J12" s="35" t="s">
        <v>296</v>
      </c>
      <c r="K12" s="35" t="s">
        <v>227</v>
      </c>
      <c r="L12" s="35" t="s">
        <v>182</v>
      </c>
      <c r="M12" s="32" t="s">
        <v>32</v>
      </c>
      <c r="N12" s="41" t="s">
        <v>38</v>
      </c>
      <c r="O12" s="24" t="s">
        <v>174</v>
      </c>
      <c r="P12" s="23"/>
      <c r="Q12" s="23"/>
      <c r="R12" s="23"/>
      <c r="S12" s="23"/>
      <c r="T12" s="23"/>
      <c r="U12" s="23"/>
      <c r="V12" s="23"/>
      <c r="W12" s="23"/>
      <c r="X12" s="23"/>
      <c r="Y12" s="23"/>
      <c r="Z12" s="23"/>
      <c r="AA12" s="23"/>
      <c r="AB12" s="23"/>
      <c r="AC12" s="23"/>
      <c r="AD12" s="23"/>
      <c r="AE12" s="23"/>
      <c r="AF12" s="23"/>
      <c r="AG12" s="23"/>
      <c r="AH12" s="23"/>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row>
    <row r="13" spans="1:101" s="6" customFormat="1" ht="82.8" x14ac:dyDescent="0.3">
      <c r="A13" s="92">
        <v>3712</v>
      </c>
      <c r="B13" s="102" t="s">
        <v>143</v>
      </c>
      <c r="C13" s="66" t="s">
        <v>65</v>
      </c>
      <c r="D13" s="27" t="s">
        <v>45</v>
      </c>
      <c r="E13" s="32" t="s">
        <v>11</v>
      </c>
      <c r="F13" s="32" t="s">
        <v>14</v>
      </c>
      <c r="G13" s="31" t="s">
        <v>173</v>
      </c>
      <c r="H13" s="33" t="s">
        <v>35</v>
      </c>
      <c r="I13" s="34" t="s">
        <v>176</v>
      </c>
      <c r="J13" s="34" t="s">
        <v>227</v>
      </c>
      <c r="K13" s="34" t="s">
        <v>228</v>
      </c>
      <c r="L13" s="34" t="s">
        <v>229</v>
      </c>
      <c r="M13" s="32" t="s">
        <v>31</v>
      </c>
      <c r="N13" s="41" t="s">
        <v>38</v>
      </c>
      <c r="O13" s="24" t="s">
        <v>175</v>
      </c>
      <c r="P13" s="23"/>
      <c r="Q13" s="23"/>
      <c r="R13" s="23"/>
      <c r="S13" s="23"/>
      <c r="T13" s="23"/>
      <c r="U13" s="23"/>
      <c r="V13" s="23"/>
      <c r="W13" s="23"/>
      <c r="X13" s="23"/>
      <c r="Y13" s="23"/>
      <c r="Z13" s="23"/>
      <c r="AA13" s="23"/>
      <c r="AB13" s="23"/>
      <c r="AC13" s="23"/>
      <c r="AD13" s="23"/>
      <c r="AE13" s="23"/>
      <c r="AF13" s="23"/>
      <c r="AG13" s="23"/>
      <c r="AH13" s="23"/>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row>
    <row r="14" spans="1:101" s="6" customFormat="1" ht="100.2" customHeight="1" x14ac:dyDescent="0.3">
      <c r="A14" s="92">
        <v>3713</v>
      </c>
      <c r="B14" s="102" t="s">
        <v>144</v>
      </c>
      <c r="C14" s="66" t="s">
        <v>66</v>
      </c>
      <c r="D14" s="27" t="s">
        <v>45</v>
      </c>
      <c r="E14" s="32" t="s">
        <v>11</v>
      </c>
      <c r="F14" s="32" t="s">
        <v>14</v>
      </c>
      <c r="G14" s="31" t="s">
        <v>173</v>
      </c>
      <c r="H14" s="33" t="s">
        <v>35</v>
      </c>
      <c r="I14" s="34" t="s">
        <v>176</v>
      </c>
      <c r="J14" s="34" t="s">
        <v>227</v>
      </c>
      <c r="K14" s="34" t="s">
        <v>230</v>
      </c>
      <c r="L14" s="34" t="s">
        <v>231</v>
      </c>
      <c r="M14" s="32" t="s">
        <v>30</v>
      </c>
      <c r="N14" s="91" t="s">
        <v>38</v>
      </c>
      <c r="O14" s="24" t="s">
        <v>175</v>
      </c>
      <c r="P14" s="23"/>
      <c r="Q14" s="23"/>
      <c r="R14" s="23"/>
      <c r="S14" s="23"/>
      <c r="T14" s="23"/>
      <c r="U14" s="23"/>
      <c r="V14" s="23"/>
      <c r="W14" s="23"/>
      <c r="X14" s="23"/>
      <c r="Y14" s="23"/>
      <c r="Z14" s="23"/>
      <c r="AA14" s="23"/>
      <c r="AB14" s="23"/>
      <c r="AC14" s="23"/>
      <c r="AD14" s="23"/>
      <c r="AE14" s="23"/>
      <c r="AF14" s="23"/>
      <c r="AG14" s="23"/>
      <c r="AH14" s="23"/>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row>
    <row r="15" spans="1:101" s="6" customFormat="1" ht="100.2" customHeight="1" x14ac:dyDescent="0.3">
      <c r="A15" s="92">
        <v>3714</v>
      </c>
      <c r="B15" s="102" t="s">
        <v>62</v>
      </c>
      <c r="C15" s="66" t="s">
        <v>74</v>
      </c>
      <c r="D15" s="27" t="s">
        <v>45</v>
      </c>
      <c r="E15" s="32" t="s">
        <v>11</v>
      </c>
      <c r="F15" s="32" t="s">
        <v>14</v>
      </c>
      <c r="G15" s="31" t="s">
        <v>125</v>
      </c>
      <c r="H15" s="33" t="s">
        <v>35</v>
      </c>
      <c r="I15" s="34" t="s">
        <v>166</v>
      </c>
      <c r="J15" s="56" t="s">
        <v>105</v>
      </c>
      <c r="K15" s="56" t="s">
        <v>184</v>
      </c>
      <c r="L15" s="56" t="s">
        <v>297</v>
      </c>
      <c r="M15" s="32" t="s">
        <v>28</v>
      </c>
      <c r="N15" s="41" t="s">
        <v>37</v>
      </c>
      <c r="O15" s="24" t="s">
        <v>162</v>
      </c>
      <c r="P15" s="23"/>
      <c r="Q15" s="23"/>
      <c r="R15" s="23"/>
      <c r="S15" s="23"/>
      <c r="T15" s="23"/>
      <c r="U15" s="23"/>
      <c r="V15" s="23"/>
      <c r="W15" s="23"/>
      <c r="X15" s="23"/>
      <c r="Y15" s="23"/>
      <c r="Z15" s="23"/>
      <c r="AA15" s="23"/>
      <c r="AB15" s="23"/>
      <c r="AC15" s="23"/>
      <c r="AD15" s="23"/>
      <c r="AE15" s="23"/>
      <c r="AF15" s="23"/>
      <c r="AG15" s="23"/>
      <c r="AH15" s="23"/>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row>
    <row r="16" spans="1:101" s="6" customFormat="1" ht="100.2" customHeight="1" x14ac:dyDescent="0.3">
      <c r="A16" s="92">
        <v>3715</v>
      </c>
      <c r="B16" s="102" t="s">
        <v>156</v>
      </c>
      <c r="C16" s="66" t="s">
        <v>74</v>
      </c>
      <c r="D16" s="27" t="s">
        <v>45</v>
      </c>
      <c r="E16" s="32" t="s">
        <v>11</v>
      </c>
      <c r="F16" s="32" t="s">
        <v>14</v>
      </c>
      <c r="G16" s="31" t="s">
        <v>125</v>
      </c>
      <c r="H16" s="33" t="s">
        <v>35</v>
      </c>
      <c r="I16" s="34" t="s">
        <v>166</v>
      </c>
      <c r="J16" s="56" t="s">
        <v>105</v>
      </c>
      <c r="K16" s="56" t="s">
        <v>184</v>
      </c>
      <c r="L16" s="56" t="s">
        <v>251</v>
      </c>
      <c r="M16" s="32" t="s">
        <v>28</v>
      </c>
      <c r="N16" s="41" t="s">
        <v>37</v>
      </c>
      <c r="O16" s="24" t="s">
        <v>174</v>
      </c>
      <c r="P16" s="23"/>
      <c r="Q16" s="23"/>
      <c r="R16" s="23"/>
      <c r="S16" s="23"/>
      <c r="T16" s="23"/>
      <c r="U16" s="23"/>
      <c r="V16" s="23"/>
      <c r="W16" s="23"/>
      <c r="X16" s="23"/>
      <c r="Y16" s="23"/>
      <c r="Z16" s="23"/>
      <c r="AA16" s="23"/>
      <c r="AB16" s="23"/>
      <c r="AC16" s="23"/>
      <c r="AD16" s="23"/>
      <c r="AE16" s="23"/>
      <c r="AF16" s="23"/>
      <c r="AG16" s="23"/>
      <c r="AH16" s="23"/>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row>
    <row r="17" spans="1:101" s="6" customFormat="1" ht="100.2" customHeight="1" x14ac:dyDescent="0.3">
      <c r="A17" s="92">
        <v>3716</v>
      </c>
      <c r="B17" s="102" t="s">
        <v>67</v>
      </c>
      <c r="C17" s="66" t="s">
        <v>74</v>
      </c>
      <c r="D17" s="27" t="s">
        <v>45</v>
      </c>
      <c r="E17" s="32" t="s">
        <v>11</v>
      </c>
      <c r="F17" s="32" t="s">
        <v>14</v>
      </c>
      <c r="G17" s="31" t="s">
        <v>125</v>
      </c>
      <c r="H17" s="33" t="s">
        <v>35</v>
      </c>
      <c r="I17" s="34" t="s">
        <v>236</v>
      </c>
      <c r="J17" s="56" t="s">
        <v>161</v>
      </c>
      <c r="K17" s="56" t="s">
        <v>237</v>
      </c>
      <c r="L17" s="56" t="s">
        <v>114</v>
      </c>
      <c r="M17" s="32" t="s">
        <v>28</v>
      </c>
      <c r="N17" s="74" t="s">
        <v>38</v>
      </c>
      <c r="O17" s="24" t="s">
        <v>174</v>
      </c>
      <c r="P17" s="23"/>
      <c r="Q17" s="23"/>
      <c r="R17" s="23"/>
      <c r="S17" s="23"/>
      <c r="T17" s="23"/>
      <c r="U17" s="23"/>
      <c r="V17" s="23"/>
      <c r="W17" s="23"/>
      <c r="X17" s="23"/>
      <c r="Y17" s="23"/>
      <c r="Z17" s="23"/>
      <c r="AA17" s="23"/>
      <c r="AB17" s="23"/>
      <c r="AC17" s="23"/>
      <c r="AD17" s="23"/>
      <c r="AE17" s="23"/>
      <c r="AF17" s="23"/>
      <c r="AG17" s="23"/>
      <c r="AH17" s="23"/>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row>
    <row r="18" spans="1:101" s="6" customFormat="1" ht="100.2" customHeight="1" x14ac:dyDescent="0.3">
      <c r="A18" s="92">
        <v>3722</v>
      </c>
      <c r="B18" s="102" t="s">
        <v>102</v>
      </c>
      <c r="C18" s="66" t="s">
        <v>63</v>
      </c>
      <c r="D18" s="27" t="s">
        <v>43</v>
      </c>
      <c r="E18" s="32" t="s">
        <v>11</v>
      </c>
      <c r="F18" s="32" t="s">
        <v>14</v>
      </c>
      <c r="G18" s="31" t="s">
        <v>173</v>
      </c>
      <c r="H18" s="33" t="s">
        <v>49</v>
      </c>
      <c r="I18" s="34" t="s">
        <v>89</v>
      </c>
      <c r="J18" s="35" t="s">
        <v>90</v>
      </c>
      <c r="K18" s="35" t="s">
        <v>101</v>
      </c>
      <c r="L18" s="35" t="s">
        <v>91</v>
      </c>
      <c r="M18" s="32" t="s">
        <v>30</v>
      </c>
      <c r="N18" s="41" t="s">
        <v>38</v>
      </c>
      <c r="O18" s="87" t="s">
        <v>113</v>
      </c>
      <c r="P18" s="23"/>
      <c r="Q18" s="23"/>
      <c r="R18" s="23"/>
      <c r="S18" s="23"/>
      <c r="T18" s="23"/>
      <c r="U18" s="23"/>
      <c r="V18" s="23"/>
      <c r="W18" s="23"/>
      <c r="X18" s="23"/>
      <c r="Y18" s="23"/>
      <c r="Z18" s="23"/>
      <c r="AA18" s="23"/>
      <c r="AB18" s="23"/>
      <c r="AC18" s="23"/>
      <c r="AD18" s="23"/>
      <c r="AE18" s="23"/>
      <c r="AF18" s="23"/>
      <c r="AG18" s="23"/>
      <c r="AH18" s="23"/>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row>
    <row r="19" spans="1:101" s="6" customFormat="1" ht="96.6" x14ac:dyDescent="0.3">
      <c r="A19" s="92">
        <v>3723</v>
      </c>
      <c r="B19" s="102" t="s">
        <v>44</v>
      </c>
      <c r="C19" s="66" t="s">
        <v>63</v>
      </c>
      <c r="D19" s="27" t="s">
        <v>43</v>
      </c>
      <c r="E19" s="32" t="s">
        <v>11</v>
      </c>
      <c r="F19" s="32" t="s">
        <v>14</v>
      </c>
      <c r="G19" s="31" t="s">
        <v>173</v>
      </c>
      <c r="H19" s="33" t="s">
        <v>49</v>
      </c>
      <c r="I19" s="34" t="s">
        <v>89</v>
      </c>
      <c r="J19" s="35" t="s">
        <v>90</v>
      </c>
      <c r="K19" s="35" t="s">
        <v>101</v>
      </c>
      <c r="L19" s="35" t="s">
        <v>91</v>
      </c>
      <c r="M19" s="32" t="s">
        <v>30</v>
      </c>
      <c r="N19" s="41" t="s">
        <v>38</v>
      </c>
      <c r="O19" s="87" t="s">
        <v>113</v>
      </c>
      <c r="P19" s="23"/>
      <c r="Q19" s="23"/>
      <c r="R19" s="23"/>
      <c r="S19" s="23"/>
      <c r="T19" s="23"/>
      <c r="U19" s="23"/>
      <c r="V19" s="23"/>
      <c r="W19" s="23"/>
      <c r="X19" s="23"/>
      <c r="Y19" s="23"/>
      <c r="Z19" s="23"/>
      <c r="AA19" s="23"/>
      <c r="AB19" s="23"/>
      <c r="AC19" s="23"/>
      <c r="AD19" s="23"/>
      <c r="AE19" s="23"/>
      <c r="AF19" s="23"/>
      <c r="AG19" s="23"/>
      <c r="AH19" s="23"/>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row>
    <row r="20" spans="1:101" s="19" customFormat="1" ht="69" x14ac:dyDescent="0.3">
      <c r="A20" s="92">
        <v>3742</v>
      </c>
      <c r="B20" s="102" t="s">
        <v>41</v>
      </c>
      <c r="C20" s="66" t="s">
        <v>64</v>
      </c>
      <c r="D20" s="27" t="s">
        <v>6</v>
      </c>
      <c r="E20" s="32" t="s">
        <v>11</v>
      </c>
      <c r="F20" s="32" t="s">
        <v>14</v>
      </c>
      <c r="G20" s="31" t="s">
        <v>145</v>
      </c>
      <c r="H20" s="33" t="s">
        <v>35</v>
      </c>
      <c r="I20" s="34" t="s">
        <v>94</v>
      </c>
      <c r="J20" s="35" t="s">
        <v>94</v>
      </c>
      <c r="K20" s="35" t="s">
        <v>94</v>
      </c>
      <c r="L20" s="35" t="s">
        <v>91</v>
      </c>
      <c r="M20" s="13" t="s">
        <v>78</v>
      </c>
      <c r="N20" s="41" t="s">
        <v>38</v>
      </c>
      <c r="O20" s="26"/>
      <c r="P20" s="23"/>
      <c r="Q20" s="23"/>
      <c r="R20" s="23"/>
      <c r="S20" s="23"/>
      <c r="T20" s="23"/>
      <c r="U20" s="23"/>
      <c r="V20" s="23"/>
      <c r="W20" s="23"/>
      <c r="X20" s="23"/>
      <c r="Y20" s="23"/>
      <c r="Z20" s="23"/>
      <c r="AA20" s="23"/>
      <c r="AB20" s="23"/>
      <c r="AC20" s="23"/>
      <c r="AD20" s="23"/>
      <c r="AE20" s="23"/>
      <c r="AF20" s="23"/>
      <c r="AG20" s="23"/>
      <c r="AH20" s="23"/>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row>
    <row r="21" spans="1:101" s="6" customFormat="1" ht="151.80000000000001" x14ac:dyDescent="0.3">
      <c r="A21" s="89">
        <v>4713</v>
      </c>
      <c r="B21" s="66" t="s">
        <v>109</v>
      </c>
      <c r="C21" s="66" t="s">
        <v>159</v>
      </c>
      <c r="D21" s="27" t="s">
        <v>45</v>
      </c>
      <c r="E21" s="27" t="s">
        <v>10</v>
      </c>
      <c r="F21" s="27" t="s">
        <v>14</v>
      </c>
      <c r="G21" s="31" t="s">
        <v>173</v>
      </c>
      <c r="H21" s="13" t="s">
        <v>49</v>
      </c>
      <c r="I21" s="34" t="s">
        <v>166</v>
      </c>
      <c r="J21" s="34" t="s">
        <v>105</v>
      </c>
      <c r="K21" s="34" t="s">
        <v>184</v>
      </c>
      <c r="L21" s="62" t="s">
        <v>294</v>
      </c>
      <c r="M21" s="27" t="s">
        <v>32</v>
      </c>
      <c r="N21" s="40" t="s">
        <v>37</v>
      </c>
      <c r="O21" s="24" t="s">
        <v>160</v>
      </c>
      <c r="P21" s="23"/>
      <c r="Q21" s="23"/>
      <c r="R21" s="23"/>
      <c r="S21" s="23"/>
      <c r="T21" s="23"/>
      <c r="U21" s="23"/>
      <c r="V21" s="23"/>
      <c r="W21" s="23"/>
      <c r="X21" s="23"/>
      <c r="Y21" s="23"/>
      <c r="Z21" s="23"/>
      <c r="AA21" s="23"/>
      <c r="AB21" s="23"/>
      <c r="AC21" s="23"/>
      <c r="AD21" s="23"/>
      <c r="AE21" s="23"/>
      <c r="AF21" s="23"/>
      <c r="AG21" s="23"/>
      <c r="AH21" s="23"/>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row>
    <row r="22" spans="1:101" s="6" customFormat="1" ht="55.2" x14ac:dyDescent="0.3">
      <c r="A22" s="89">
        <v>4721</v>
      </c>
      <c r="B22" s="66" t="s">
        <v>146</v>
      </c>
      <c r="C22" s="66" t="s">
        <v>104</v>
      </c>
      <c r="D22" s="27" t="s">
        <v>43</v>
      </c>
      <c r="E22" s="27" t="s">
        <v>10</v>
      </c>
      <c r="F22" s="27" t="s">
        <v>14</v>
      </c>
      <c r="G22" s="31" t="s">
        <v>173</v>
      </c>
      <c r="H22" s="13" t="s">
        <v>49</v>
      </c>
      <c r="I22" s="93">
        <v>43845</v>
      </c>
      <c r="J22" s="93">
        <v>43891</v>
      </c>
      <c r="K22" s="93">
        <v>44166</v>
      </c>
      <c r="L22" s="93">
        <v>44228</v>
      </c>
      <c r="M22" s="27" t="s">
        <v>31</v>
      </c>
      <c r="N22" s="40" t="s">
        <v>98</v>
      </c>
      <c r="O22" s="29"/>
      <c r="P22" s="23"/>
      <c r="Q22" s="23"/>
      <c r="R22" s="23"/>
      <c r="S22" s="23"/>
      <c r="T22" s="23"/>
      <c r="U22" s="23"/>
      <c r="V22" s="23"/>
      <c r="W22" s="23"/>
      <c r="X22" s="23"/>
      <c r="Y22" s="23"/>
      <c r="Z22" s="23"/>
      <c r="AA22" s="23"/>
      <c r="AB22" s="23"/>
      <c r="AC22" s="23"/>
      <c r="AD22" s="23"/>
      <c r="AE22" s="23"/>
      <c r="AF22" s="23"/>
      <c r="AG22" s="23"/>
      <c r="AH22" s="23"/>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row>
    <row r="23" spans="1:101" s="30" customFormat="1" ht="41.4" x14ac:dyDescent="0.3">
      <c r="A23" s="89">
        <v>4742</v>
      </c>
      <c r="B23" s="66" t="s">
        <v>111</v>
      </c>
      <c r="C23" s="66" t="s">
        <v>126</v>
      </c>
      <c r="D23" s="27" t="s">
        <v>6</v>
      </c>
      <c r="E23" s="27" t="s">
        <v>10</v>
      </c>
      <c r="F23" s="27" t="s">
        <v>14</v>
      </c>
      <c r="G23" s="31" t="s">
        <v>145</v>
      </c>
      <c r="H23" s="13" t="s">
        <v>35</v>
      </c>
      <c r="I23" s="93">
        <v>44044</v>
      </c>
      <c r="J23" s="93">
        <v>44197</v>
      </c>
      <c r="K23" s="93">
        <v>44377</v>
      </c>
      <c r="L23" s="93">
        <v>44470</v>
      </c>
      <c r="M23" s="13" t="s">
        <v>187</v>
      </c>
      <c r="N23" s="40" t="s">
        <v>38</v>
      </c>
      <c r="O23" s="25"/>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row>
    <row r="24" spans="1:101" s="6" customFormat="1" ht="41.4" x14ac:dyDescent="0.3">
      <c r="A24" s="89">
        <v>4743</v>
      </c>
      <c r="B24" s="66" t="s">
        <v>110</v>
      </c>
      <c r="C24" s="66" t="s">
        <v>127</v>
      </c>
      <c r="D24" s="27" t="s">
        <v>6</v>
      </c>
      <c r="E24" s="27" t="s">
        <v>10</v>
      </c>
      <c r="F24" s="27" t="s">
        <v>14</v>
      </c>
      <c r="G24" s="31" t="s">
        <v>145</v>
      </c>
      <c r="H24" s="13" t="s">
        <v>35</v>
      </c>
      <c r="I24" s="93">
        <v>44044</v>
      </c>
      <c r="J24" s="93">
        <v>44197</v>
      </c>
      <c r="K24" s="93">
        <v>44377</v>
      </c>
      <c r="L24" s="93">
        <v>44470</v>
      </c>
      <c r="M24" s="13" t="s">
        <v>187</v>
      </c>
      <c r="N24" s="40" t="s">
        <v>38</v>
      </c>
      <c r="O24" s="26"/>
      <c r="P24" s="23"/>
      <c r="Q24" s="23"/>
      <c r="R24" s="23"/>
      <c r="S24" s="23"/>
      <c r="T24" s="23"/>
      <c r="U24" s="23"/>
      <c r="V24" s="23"/>
      <c r="W24" s="23"/>
      <c r="X24" s="23"/>
      <c r="Y24" s="23"/>
      <c r="Z24" s="23"/>
      <c r="AA24" s="23"/>
      <c r="AB24" s="23"/>
      <c r="AC24" s="23"/>
      <c r="AD24" s="23"/>
      <c r="AE24" s="23"/>
      <c r="AF24" s="23"/>
      <c r="AG24" s="23"/>
      <c r="AH24" s="23"/>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row>
    <row r="25" spans="1:101" s="47" customFormat="1" ht="100.2" customHeight="1" x14ac:dyDescent="0.3">
      <c r="A25" s="89">
        <v>4744</v>
      </c>
      <c r="B25" s="66" t="s">
        <v>128</v>
      </c>
      <c r="C25" s="66" t="s">
        <v>128</v>
      </c>
      <c r="D25" s="27" t="s">
        <v>6</v>
      </c>
      <c r="E25" s="27" t="s">
        <v>10</v>
      </c>
      <c r="F25" s="27" t="s">
        <v>14</v>
      </c>
      <c r="G25" s="31" t="s">
        <v>145</v>
      </c>
      <c r="H25" s="13" t="s">
        <v>35</v>
      </c>
      <c r="I25" s="93">
        <v>44044</v>
      </c>
      <c r="J25" s="93">
        <v>44197</v>
      </c>
      <c r="K25" s="93">
        <v>44377</v>
      </c>
      <c r="L25" s="93">
        <v>44470</v>
      </c>
      <c r="M25" s="33">
        <v>25</v>
      </c>
      <c r="N25" s="40" t="s">
        <v>38</v>
      </c>
      <c r="O25" s="26"/>
      <c r="P25" s="45"/>
      <c r="Q25" s="45"/>
      <c r="R25" s="45"/>
      <c r="S25" s="45"/>
      <c r="T25" s="45"/>
      <c r="U25" s="45"/>
      <c r="V25" s="45"/>
      <c r="W25" s="45"/>
      <c r="X25" s="45"/>
      <c r="Y25" s="45"/>
      <c r="Z25" s="45"/>
      <c r="AA25" s="45"/>
      <c r="AB25" s="45"/>
      <c r="AC25" s="45"/>
      <c r="AD25" s="45"/>
      <c r="AE25" s="45"/>
      <c r="AF25" s="45"/>
      <c r="AG25" s="45"/>
      <c r="AH25" s="45"/>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row>
    <row r="26" spans="1:101" s="30" customFormat="1" ht="135" customHeight="1" x14ac:dyDescent="0.3">
      <c r="A26" s="89">
        <v>4771</v>
      </c>
      <c r="B26" s="66" t="s">
        <v>255</v>
      </c>
      <c r="C26" s="66" t="s">
        <v>183</v>
      </c>
      <c r="D26" s="12" t="s">
        <v>43</v>
      </c>
      <c r="E26" s="66" t="s">
        <v>3</v>
      </c>
      <c r="F26" s="12" t="s">
        <v>13</v>
      </c>
      <c r="G26" s="14" t="s">
        <v>16</v>
      </c>
      <c r="H26" s="14" t="s">
        <v>50</v>
      </c>
      <c r="I26" s="93"/>
      <c r="J26" s="93" t="s">
        <v>256</v>
      </c>
      <c r="K26" s="93" t="s">
        <v>184</v>
      </c>
      <c r="L26" s="93">
        <v>43891</v>
      </c>
      <c r="M26" s="14" t="s">
        <v>27</v>
      </c>
      <c r="N26" s="60" t="s">
        <v>37</v>
      </c>
      <c r="O26" s="24"/>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row>
    <row r="27" spans="1:101" s="30" customFormat="1" ht="55.2" x14ac:dyDescent="0.3">
      <c r="A27" s="92">
        <v>5711</v>
      </c>
      <c r="B27" s="102" t="s">
        <v>286</v>
      </c>
      <c r="C27" s="66" t="s">
        <v>58</v>
      </c>
      <c r="D27" s="27" t="s">
        <v>45</v>
      </c>
      <c r="E27" s="27" t="s">
        <v>59</v>
      </c>
      <c r="F27" s="27" t="s">
        <v>14</v>
      </c>
      <c r="G27" s="31" t="s">
        <v>173</v>
      </c>
      <c r="H27" s="13" t="s">
        <v>35</v>
      </c>
      <c r="I27" s="56" t="s">
        <v>288</v>
      </c>
      <c r="J27" s="56" t="s">
        <v>289</v>
      </c>
      <c r="K27" s="56" t="s">
        <v>291</v>
      </c>
      <c r="L27" s="56" t="s">
        <v>279</v>
      </c>
      <c r="M27" s="27" t="s">
        <v>30</v>
      </c>
      <c r="N27" s="95" t="s">
        <v>98</v>
      </c>
      <c r="O27" s="70" t="s">
        <v>293</v>
      </c>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row>
    <row r="28" spans="1:101" s="30" customFormat="1" ht="41.4" x14ac:dyDescent="0.3">
      <c r="A28" s="89">
        <v>5712</v>
      </c>
      <c r="B28" s="69" t="s">
        <v>138</v>
      </c>
      <c r="C28" s="66" t="s">
        <v>57</v>
      </c>
      <c r="D28" s="27" t="s">
        <v>45</v>
      </c>
      <c r="E28" s="27" t="s">
        <v>59</v>
      </c>
      <c r="F28" s="27" t="s">
        <v>14</v>
      </c>
      <c r="G28" s="13" t="s">
        <v>125</v>
      </c>
      <c r="H28" s="13" t="s">
        <v>35</v>
      </c>
      <c r="I28" s="56" t="s">
        <v>290</v>
      </c>
      <c r="J28" s="56" t="s">
        <v>287</v>
      </c>
      <c r="K28" s="56" t="s">
        <v>292</v>
      </c>
      <c r="L28" s="56" t="s">
        <v>88</v>
      </c>
      <c r="M28" s="27" t="s">
        <v>27</v>
      </c>
      <c r="N28" s="41" t="s">
        <v>98</v>
      </c>
      <c r="O28" s="49" t="s">
        <v>293</v>
      </c>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row>
    <row r="29" spans="1:101" s="30" customFormat="1" ht="55.2" x14ac:dyDescent="0.3">
      <c r="A29" s="92">
        <v>5713</v>
      </c>
      <c r="B29" s="102" t="s">
        <v>140</v>
      </c>
      <c r="C29" s="102" t="s">
        <v>141</v>
      </c>
      <c r="D29" s="27" t="s">
        <v>45</v>
      </c>
      <c r="E29" s="27" t="s">
        <v>59</v>
      </c>
      <c r="F29" s="27" t="s">
        <v>14</v>
      </c>
      <c r="G29" s="31" t="s">
        <v>173</v>
      </c>
      <c r="H29" s="69" t="s">
        <v>35</v>
      </c>
      <c r="I29" s="56" t="s">
        <v>88</v>
      </c>
      <c r="J29" s="56" t="s">
        <v>88</v>
      </c>
      <c r="K29" s="66" t="s">
        <v>77</v>
      </c>
      <c r="L29" s="66" t="s">
        <v>77</v>
      </c>
      <c r="M29" s="27" t="s">
        <v>30</v>
      </c>
      <c r="N29" s="41" t="s">
        <v>38</v>
      </c>
      <c r="O29" s="49" t="s">
        <v>293</v>
      </c>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row>
    <row r="30" spans="1:101" s="30" customFormat="1" ht="96.6" x14ac:dyDescent="0.3">
      <c r="A30" s="89">
        <v>5721</v>
      </c>
      <c r="B30" s="69" t="s">
        <v>222</v>
      </c>
      <c r="C30" s="69" t="s">
        <v>225</v>
      </c>
      <c r="D30" s="27" t="s">
        <v>43</v>
      </c>
      <c r="E30" s="27" t="s">
        <v>59</v>
      </c>
      <c r="F30" s="27" t="s">
        <v>14</v>
      </c>
      <c r="G30" s="13" t="s">
        <v>226</v>
      </c>
      <c r="H30" s="69" t="s">
        <v>50</v>
      </c>
      <c r="I30" s="66" t="s">
        <v>77</v>
      </c>
      <c r="J30" s="66" t="s">
        <v>77</v>
      </c>
      <c r="K30" s="66" t="s">
        <v>77</v>
      </c>
      <c r="L30" s="66" t="s">
        <v>77</v>
      </c>
      <c r="M30" s="13" t="s">
        <v>224</v>
      </c>
      <c r="N30" s="40" t="s">
        <v>38</v>
      </c>
      <c r="O30" s="29" t="s">
        <v>223</v>
      </c>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row>
    <row r="31" spans="1:101" s="30" customFormat="1" ht="41.4" x14ac:dyDescent="0.3">
      <c r="A31" s="92">
        <v>5726</v>
      </c>
      <c r="B31" s="102" t="s">
        <v>61</v>
      </c>
      <c r="C31" s="103" t="s">
        <v>60</v>
      </c>
      <c r="D31" s="27" t="s">
        <v>43</v>
      </c>
      <c r="E31" s="27" t="s">
        <v>59</v>
      </c>
      <c r="F31" s="27" t="s">
        <v>14</v>
      </c>
      <c r="G31" s="31" t="s">
        <v>15</v>
      </c>
      <c r="H31" s="69" t="s">
        <v>35</v>
      </c>
      <c r="I31" s="66" t="s">
        <v>77</v>
      </c>
      <c r="J31" s="66" t="s">
        <v>77</v>
      </c>
      <c r="K31" s="66" t="s">
        <v>77</v>
      </c>
      <c r="L31" s="66" t="s">
        <v>77</v>
      </c>
      <c r="M31" s="13" t="s">
        <v>28</v>
      </c>
      <c r="N31" s="40" t="s">
        <v>38</v>
      </c>
      <c r="O31" s="50" t="s">
        <v>293</v>
      </c>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row>
    <row r="32" spans="1:101" s="30" customFormat="1" ht="41.4" x14ac:dyDescent="0.3">
      <c r="A32" s="92">
        <v>5740</v>
      </c>
      <c r="B32" s="102" t="s">
        <v>80</v>
      </c>
      <c r="C32" s="102" t="s">
        <v>6</v>
      </c>
      <c r="D32" s="27" t="s">
        <v>6</v>
      </c>
      <c r="E32" s="27" t="s">
        <v>59</v>
      </c>
      <c r="F32" s="27" t="s">
        <v>14</v>
      </c>
      <c r="G32" s="31" t="s">
        <v>145</v>
      </c>
      <c r="H32" s="69" t="s">
        <v>35</v>
      </c>
      <c r="I32" s="66" t="s">
        <v>77</v>
      </c>
      <c r="J32" s="66" t="s">
        <v>77</v>
      </c>
      <c r="K32" s="66" t="s">
        <v>77</v>
      </c>
      <c r="L32" s="66" t="s">
        <v>77</v>
      </c>
      <c r="M32" s="13" t="s">
        <v>29</v>
      </c>
      <c r="N32" s="40" t="s">
        <v>38</v>
      </c>
      <c r="O32" s="50" t="s">
        <v>293</v>
      </c>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row>
    <row r="33" spans="1:104" s="30" customFormat="1" ht="55.2" x14ac:dyDescent="0.3">
      <c r="A33" s="89">
        <v>7711</v>
      </c>
      <c r="B33" s="66" t="s">
        <v>151</v>
      </c>
      <c r="C33" s="66" t="s">
        <v>103</v>
      </c>
      <c r="D33" s="12" t="s">
        <v>45</v>
      </c>
      <c r="E33" s="12" t="s">
        <v>52</v>
      </c>
      <c r="F33" s="12" t="s">
        <v>14</v>
      </c>
      <c r="G33" s="31" t="s">
        <v>173</v>
      </c>
      <c r="H33" s="69" t="s">
        <v>35</v>
      </c>
      <c r="I33" s="56" t="s">
        <v>166</v>
      </c>
      <c r="J33" s="56" t="s">
        <v>105</v>
      </c>
      <c r="K33" s="56" t="s">
        <v>259</v>
      </c>
      <c r="L33" s="62" t="s">
        <v>260</v>
      </c>
      <c r="M33" s="27" t="s">
        <v>30</v>
      </c>
      <c r="N33" s="40" t="s">
        <v>37</v>
      </c>
      <c r="O33" s="29" t="s">
        <v>285</v>
      </c>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row>
    <row r="34" spans="1:104" s="23" customFormat="1" ht="41.4" x14ac:dyDescent="0.3">
      <c r="A34" s="89">
        <v>7714</v>
      </c>
      <c r="B34" s="67" t="s">
        <v>134</v>
      </c>
      <c r="C34" s="67" t="s">
        <v>108</v>
      </c>
      <c r="D34" s="27" t="s">
        <v>45</v>
      </c>
      <c r="E34" s="27" t="s">
        <v>52</v>
      </c>
      <c r="F34" s="27" t="s">
        <v>14</v>
      </c>
      <c r="G34" s="31" t="s">
        <v>125</v>
      </c>
      <c r="H34" s="13" t="s">
        <v>35</v>
      </c>
      <c r="I34" s="34" t="s">
        <v>166</v>
      </c>
      <c r="J34" s="56" t="s">
        <v>105</v>
      </c>
      <c r="K34" s="56" t="s">
        <v>188</v>
      </c>
      <c r="L34" s="68" t="s">
        <v>172</v>
      </c>
      <c r="M34" s="12" t="s">
        <v>28</v>
      </c>
      <c r="N34" s="40" t="s">
        <v>37</v>
      </c>
      <c r="O34" s="29" t="s">
        <v>285</v>
      </c>
    </row>
    <row r="35" spans="1:104" s="21" customFormat="1" ht="55.2" x14ac:dyDescent="0.3">
      <c r="A35" s="89">
        <v>7715</v>
      </c>
      <c r="B35" s="66" t="s">
        <v>149</v>
      </c>
      <c r="C35" s="104" t="s">
        <v>136</v>
      </c>
      <c r="D35" s="12" t="s">
        <v>45</v>
      </c>
      <c r="E35" s="12" t="s">
        <v>52</v>
      </c>
      <c r="F35" s="12" t="s">
        <v>14</v>
      </c>
      <c r="G35" s="31" t="s">
        <v>173</v>
      </c>
      <c r="H35" s="14" t="s">
        <v>35</v>
      </c>
      <c r="I35" s="56" t="s">
        <v>272</v>
      </c>
      <c r="J35" s="56" t="s">
        <v>273</v>
      </c>
      <c r="K35" s="56" t="s">
        <v>274</v>
      </c>
      <c r="L35" s="62" t="s">
        <v>88</v>
      </c>
      <c r="M35" s="27" t="s">
        <v>135</v>
      </c>
      <c r="N35" s="40" t="s">
        <v>37</v>
      </c>
      <c r="O35" s="29" t="s">
        <v>285</v>
      </c>
    </row>
    <row r="36" spans="1:104" s="21" customFormat="1" ht="55.2" x14ac:dyDescent="0.3">
      <c r="A36" s="89">
        <v>7716</v>
      </c>
      <c r="B36" s="66" t="s">
        <v>150</v>
      </c>
      <c r="C36" s="104" t="s">
        <v>136</v>
      </c>
      <c r="D36" s="12" t="s">
        <v>45</v>
      </c>
      <c r="E36" s="12" t="s">
        <v>52</v>
      </c>
      <c r="F36" s="12" t="s">
        <v>14</v>
      </c>
      <c r="G36" s="31" t="s">
        <v>173</v>
      </c>
      <c r="H36" s="14" t="s">
        <v>35</v>
      </c>
      <c r="I36" s="56" t="s">
        <v>275</v>
      </c>
      <c r="J36" s="56" t="s">
        <v>276</v>
      </c>
      <c r="K36" s="56" t="s">
        <v>277</v>
      </c>
      <c r="L36" s="62" t="s">
        <v>93</v>
      </c>
      <c r="M36" s="27" t="s">
        <v>135</v>
      </c>
      <c r="N36" s="40" t="s">
        <v>38</v>
      </c>
      <c r="O36" s="29" t="s">
        <v>285</v>
      </c>
    </row>
    <row r="37" spans="1:104" s="21" customFormat="1" ht="55.2" x14ac:dyDescent="0.3">
      <c r="A37" s="89">
        <v>8714</v>
      </c>
      <c r="B37" s="66" t="s">
        <v>152</v>
      </c>
      <c r="C37" s="104" t="s">
        <v>136</v>
      </c>
      <c r="D37" s="12" t="s">
        <v>45</v>
      </c>
      <c r="E37" s="27" t="s">
        <v>47</v>
      </c>
      <c r="F37" s="12" t="s">
        <v>14</v>
      </c>
      <c r="G37" s="31" t="s">
        <v>173</v>
      </c>
      <c r="H37" s="14" t="s">
        <v>35</v>
      </c>
      <c r="I37" s="56" t="s">
        <v>283</v>
      </c>
      <c r="J37" s="56" t="s">
        <v>275</v>
      </c>
      <c r="K37" s="56" t="s">
        <v>182</v>
      </c>
      <c r="L37" s="62" t="s">
        <v>186</v>
      </c>
      <c r="M37" s="27" t="s">
        <v>30</v>
      </c>
      <c r="N37" s="40" t="s">
        <v>38</v>
      </c>
      <c r="O37" s="29" t="s">
        <v>285</v>
      </c>
    </row>
    <row r="38" spans="1:104" s="21" customFormat="1" ht="70.2" customHeight="1" x14ac:dyDescent="0.3">
      <c r="A38" s="89">
        <v>8715</v>
      </c>
      <c r="B38" s="66" t="s">
        <v>153</v>
      </c>
      <c r="C38" s="104" t="s">
        <v>136</v>
      </c>
      <c r="D38" s="12" t="s">
        <v>45</v>
      </c>
      <c r="E38" s="27" t="s">
        <v>47</v>
      </c>
      <c r="F38" s="12" t="s">
        <v>14</v>
      </c>
      <c r="G38" s="31" t="s">
        <v>173</v>
      </c>
      <c r="H38" s="14" t="s">
        <v>35</v>
      </c>
      <c r="I38" s="56" t="s">
        <v>182</v>
      </c>
      <c r="J38" s="56" t="s">
        <v>90</v>
      </c>
      <c r="K38" s="56" t="s">
        <v>284</v>
      </c>
      <c r="L38" s="62" t="s">
        <v>262</v>
      </c>
      <c r="M38" s="27" t="s">
        <v>30</v>
      </c>
      <c r="N38" s="40" t="s">
        <v>38</v>
      </c>
      <c r="O38" s="29" t="s">
        <v>285</v>
      </c>
    </row>
    <row r="39" spans="1:104" s="43" customFormat="1" ht="55.2" x14ac:dyDescent="0.3">
      <c r="A39" s="89">
        <v>8716</v>
      </c>
      <c r="B39" s="66" t="s">
        <v>154</v>
      </c>
      <c r="C39" s="105" t="s">
        <v>131</v>
      </c>
      <c r="D39" s="12" t="s">
        <v>45</v>
      </c>
      <c r="E39" s="27" t="s">
        <v>47</v>
      </c>
      <c r="F39" s="12" t="s">
        <v>14</v>
      </c>
      <c r="G39" s="31" t="s">
        <v>173</v>
      </c>
      <c r="H39" s="14" t="s">
        <v>35</v>
      </c>
      <c r="I39" s="56" t="s">
        <v>281</v>
      </c>
      <c r="J39" s="56" t="s">
        <v>280</v>
      </c>
      <c r="K39" s="56" t="s">
        <v>282</v>
      </c>
      <c r="L39" s="56" t="s">
        <v>267</v>
      </c>
      <c r="M39" s="27" t="s">
        <v>30</v>
      </c>
      <c r="N39" s="64" t="s">
        <v>98</v>
      </c>
      <c r="O39" s="29" t="s">
        <v>285</v>
      </c>
    </row>
    <row r="40" spans="1:104" s="21" customFormat="1" ht="55.2" x14ac:dyDescent="0.3">
      <c r="A40" s="89">
        <v>9711</v>
      </c>
      <c r="B40" s="66" t="s">
        <v>70</v>
      </c>
      <c r="C40" s="69" t="s">
        <v>129</v>
      </c>
      <c r="D40" s="12" t="s">
        <v>45</v>
      </c>
      <c r="E40" s="12" t="s">
        <v>51</v>
      </c>
      <c r="F40" s="12" t="s">
        <v>14</v>
      </c>
      <c r="G40" s="14" t="s">
        <v>125</v>
      </c>
      <c r="H40" s="14" t="s">
        <v>49</v>
      </c>
      <c r="I40" s="63" t="s">
        <v>166</v>
      </c>
      <c r="J40" s="56" t="s">
        <v>105</v>
      </c>
      <c r="K40" s="56" t="s">
        <v>184</v>
      </c>
      <c r="L40" s="68" t="s">
        <v>181</v>
      </c>
      <c r="M40" s="27" t="s">
        <v>30</v>
      </c>
      <c r="N40" s="38" t="s">
        <v>37</v>
      </c>
      <c r="O40" s="29" t="s">
        <v>285</v>
      </c>
    </row>
    <row r="41" spans="1:104" s="21" customFormat="1" ht="69" x14ac:dyDescent="0.3">
      <c r="A41" s="89">
        <v>9712</v>
      </c>
      <c r="B41" s="66" t="s">
        <v>148</v>
      </c>
      <c r="C41" s="69" t="s">
        <v>263</v>
      </c>
      <c r="D41" s="12" t="s">
        <v>45</v>
      </c>
      <c r="E41" s="12" t="s">
        <v>51</v>
      </c>
      <c r="F41" s="12" t="s">
        <v>14</v>
      </c>
      <c r="G41" s="31" t="s">
        <v>173</v>
      </c>
      <c r="H41" s="14" t="s">
        <v>49</v>
      </c>
      <c r="I41" s="56" t="s">
        <v>132</v>
      </c>
      <c r="J41" s="56" t="s">
        <v>182</v>
      </c>
      <c r="K41" s="56" t="s">
        <v>186</v>
      </c>
      <c r="L41" s="62" t="s">
        <v>262</v>
      </c>
      <c r="M41" s="27" t="s">
        <v>135</v>
      </c>
      <c r="N41" s="90" t="s">
        <v>38</v>
      </c>
      <c r="O41" s="29" t="s">
        <v>285</v>
      </c>
      <c r="P41" s="59"/>
      <c r="Q41" s="58"/>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57"/>
    </row>
    <row r="42" spans="1:104" s="21" customFormat="1" ht="55.2" x14ac:dyDescent="0.3">
      <c r="A42" s="89">
        <v>9713</v>
      </c>
      <c r="B42" s="66" t="s">
        <v>155</v>
      </c>
      <c r="C42" s="69" t="s">
        <v>139</v>
      </c>
      <c r="D42" s="12" t="s">
        <v>45</v>
      </c>
      <c r="E42" s="12" t="s">
        <v>51</v>
      </c>
      <c r="F42" s="12" t="s">
        <v>14</v>
      </c>
      <c r="G42" s="31" t="s">
        <v>173</v>
      </c>
      <c r="H42" s="14" t="s">
        <v>49</v>
      </c>
      <c r="I42" s="34" t="s">
        <v>271</v>
      </c>
      <c r="J42" s="34" t="s">
        <v>271</v>
      </c>
      <c r="K42" s="34" t="s">
        <v>269</v>
      </c>
      <c r="L42" s="68" t="s">
        <v>270</v>
      </c>
      <c r="M42" s="27" t="s">
        <v>28</v>
      </c>
      <c r="N42" s="40" t="s">
        <v>38</v>
      </c>
      <c r="O42" s="29" t="s">
        <v>285</v>
      </c>
    </row>
    <row r="43" spans="1:104" s="43" customFormat="1" ht="41.4" x14ac:dyDescent="0.3">
      <c r="A43" s="89">
        <v>9714</v>
      </c>
      <c r="B43" s="66" t="s">
        <v>130</v>
      </c>
      <c r="C43" s="69" t="s">
        <v>74</v>
      </c>
      <c r="D43" s="12" t="s">
        <v>45</v>
      </c>
      <c r="E43" s="12" t="s">
        <v>51</v>
      </c>
      <c r="F43" s="12" t="s">
        <v>14</v>
      </c>
      <c r="G43" s="14" t="s">
        <v>125</v>
      </c>
      <c r="H43" s="14" t="s">
        <v>35</v>
      </c>
      <c r="I43" s="81" t="s">
        <v>166</v>
      </c>
      <c r="J43" s="56" t="s">
        <v>105</v>
      </c>
      <c r="K43" s="56" t="s">
        <v>184</v>
      </c>
      <c r="L43" s="68" t="s">
        <v>181</v>
      </c>
      <c r="M43" s="27" t="s">
        <v>29</v>
      </c>
      <c r="N43" s="38" t="s">
        <v>37</v>
      </c>
      <c r="O43" s="29" t="s">
        <v>285</v>
      </c>
    </row>
    <row r="44" spans="1:104" s="21" customFormat="1" ht="48" customHeight="1" x14ac:dyDescent="0.3">
      <c r="A44" s="89">
        <v>9715</v>
      </c>
      <c r="B44" s="66" t="s">
        <v>147</v>
      </c>
      <c r="C44" s="69" t="s">
        <v>264</v>
      </c>
      <c r="D44" s="12" t="s">
        <v>45</v>
      </c>
      <c r="E44" s="12" t="s">
        <v>51</v>
      </c>
      <c r="F44" s="12" t="s">
        <v>14</v>
      </c>
      <c r="G44" s="31" t="s">
        <v>173</v>
      </c>
      <c r="H44" s="14" t="s">
        <v>49</v>
      </c>
      <c r="I44" s="56" t="s">
        <v>268</v>
      </c>
      <c r="J44" s="56" t="s">
        <v>265</v>
      </c>
      <c r="K44" s="56" t="s">
        <v>266</v>
      </c>
      <c r="L44" s="56" t="s">
        <v>267</v>
      </c>
      <c r="M44" s="27" t="s">
        <v>31</v>
      </c>
      <c r="N44" s="40" t="s">
        <v>37</v>
      </c>
      <c r="O44" s="29" t="s">
        <v>285</v>
      </c>
    </row>
    <row r="45" spans="1:104" s="43" customFormat="1" ht="69" x14ac:dyDescent="0.3">
      <c r="A45" s="89">
        <v>15011</v>
      </c>
      <c r="B45" s="66" t="s">
        <v>71</v>
      </c>
      <c r="C45" s="66" t="s">
        <v>79</v>
      </c>
      <c r="D45" s="12" t="s">
        <v>7</v>
      </c>
      <c r="E45" s="12" t="s">
        <v>3</v>
      </c>
      <c r="F45" s="12" t="s">
        <v>13</v>
      </c>
      <c r="G45" s="15" t="s">
        <v>16</v>
      </c>
      <c r="H45" s="14" t="s">
        <v>72</v>
      </c>
      <c r="I45" s="36" t="s">
        <v>76</v>
      </c>
      <c r="J45" s="56" t="s">
        <v>238</v>
      </c>
      <c r="K45" s="56" t="s">
        <v>220</v>
      </c>
      <c r="L45" s="56" t="s">
        <v>250</v>
      </c>
      <c r="M45" s="14" t="s">
        <v>28</v>
      </c>
      <c r="N45" s="39" t="s">
        <v>37</v>
      </c>
      <c r="O45" s="24"/>
    </row>
    <row r="46" spans="1:104" s="21" customFormat="1" ht="41.4" x14ac:dyDescent="0.3">
      <c r="A46" s="89">
        <v>15013</v>
      </c>
      <c r="B46" s="66" t="s">
        <v>55</v>
      </c>
      <c r="C46" s="66" t="s">
        <v>75</v>
      </c>
      <c r="D46" s="12" t="s">
        <v>45</v>
      </c>
      <c r="E46" s="12" t="s">
        <v>9</v>
      </c>
      <c r="F46" s="12" t="s">
        <v>14</v>
      </c>
      <c r="G46" s="15" t="s">
        <v>16</v>
      </c>
      <c r="H46" s="14"/>
      <c r="I46" s="36" t="s">
        <v>76</v>
      </c>
      <c r="J46" s="34" t="s">
        <v>105</v>
      </c>
      <c r="K46" s="34" t="s">
        <v>184</v>
      </c>
      <c r="L46" s="34" t="s">
        <v>258</v>
      </c>
      <c r="M46" s="14" t="s">
        <v>78</v>
      </c>
      <c r="N46" s="39" t="s">
        <v>37</v>
      </c>
      <c r="O46" s="29" t="s">
        <v>285</v>
      </c>
    </row>
    <row r="47" spans="1:104" s="43" customFormat="1" ht="55.2" customHeight="1" x14ac:dyDescent="0.3">
      <c r="A47" s="89">
        <v>15015</v>
      </c>
      <c r="B47" s="66" t="s">
        <v>167</v>
      </c>
      <c r="C47" s="66" t="s">
        <v>169</v>
      </c>
      <c r="D47" s="12" t="s">
        <v>7</v>
      </c>
      <c r="E47" s="12" t="s">
        <v>3</v>
      </c>
      <c r="F47" s="12" t="s">
        <v>13</v>
      </c>
      <c r="G47" s="14" t="s">
        <v>16</v>
      </c>
      <c r="H47" s="14" t="s">
        <v>72</v>
      </c>
      <c r="I47" s="36" t="s">
        <v>76</v>
      </c>
      <c r="J47" s="56" t="s">
        <v>105</v>
      </c>
      <c r="K47" s="56" t="s">
        <v>257</v>
      </c>
      <c r="L47" s="56" t="s">
        <v>137</v>
      </c>
      <c r="M47" s="14" t="s">
        <v>168</v>
      </c>
      <c r="N47" s="40" t="s">
        <v>37</v>
      </c>
      <c r="O47" s="24"/>
    </row>
    <row r="48" spans="1:104" s="21" customFormat="1" ht="55.2" customHeight="1" x14ac:dyDescent="0.3">
      <c r="A48" s="89">
        <v>26721</v>
      </c>
      <c r="B48" s="66" t="s">
        <v>198</v>
      </c>
      <c r="C48" s="66" t="s">
        <v>240</v>
      </c>
      <c r="D48" s="27" t="s">
        <v>191</v>
      </c>
      <c r="E48" s="27" t="s">
        <v>9</v>
      </c>
      <c r="F48" s="27" t="s">
        <v>14</v>
      </c>
      <c r="G48" s="31" t="s">
        <v>209</v>
      </c>
      <c r="H48" s="13" t="s">
        <v>50</v>
      </c>
      <c r="I48" s="97" t="s">
        <v>298</v>
      </c>
      <c r="J48" s="97" t="s">
        <v>172</v>
      </c>
      <c r="K48" s="97" t="s">
        <v>280</v>
      </c>
      <c r="L48" s="97" t="s">
        <v>299</v>
      </c>
      <c r="M48" s="79" t="s">
        <v>249</v>
      </c>
      <c r="N48" s="40" t="s">
        <v>38</v>
      </c>
      <c r="O48" s="24"/>
    </row>
    <row r="49" spans="1:34" s="21" customFormat="1" ht="55.2" customHeight="1" x14ac:dyDescent="0.3">
      <c r="A49" s="89">
        <v>26722</v>
      </c>
      <c r="B49" s="66" t="s">
        <v>199</v>
      </c>
      <c r="C49" s="66" t="s">
        <v>195</v>
      </c>
      <c r="D49" s="27" t="s">
        <v>191</v>
      </c>
      <c r="E49" s="27" t="s">
        <v>9</v>
      </c>
      <c r="F49" s="27" t="s">
        <v>14</v>
      </c>
      <c r="G49" s="31" t="s">
        <v>209</v>
      </c>
      <c r="H49" s="13" t="s">
        <v>50</v>
      </c>
      <c r="I49" s="97" t="s">
        <v>298</v>
      </c>
      <c r="J49" s="97" t="s">
        <v>172</v>
      </c>
      <c r="K49" s="97" t="s">
        <v>280</v>
      </c>
      <c r="L49" s="97" t="s">
        <v>299</v>
      </c>
      <c r="M49" s="79" t="s">
        <v>245</v>
      </c>
      <c r="N49" s="40" t="s">
        <v>38</v>
      </c>
      <c r="O49" s="24"/>
    </row>
    <row r="50" spans="1:34" s="21" customFormat="1" ht="55.2" customHeight="1" x14ac:dyDescent="0.3">
      <c r="A50" s="89">
        <v>26723</v>
      </c>
      <c r="B50" s="66" t="s">
        <v>200</v>
      </c>
      <c r="C50" s="66" t="s">
        <v>196</v>
      </c>
      <c r="D50" s="27" t="s">
        <v>191</v>
      </c>
      <c r="E50" s="27" t="s">
        <v>9</v>
      </c>
      <c r="F50" s="27" t="s">
        <v>14</v>
      </c>
      <c r="G50" s="31" t="s">
        <v>207</v>
      </c>
      <c r="H50" s="13" t="s">
        <v>50</v>
      </c>
      <c r="I50" s="97" t="s">
        <v>298</v>
      </c>
      <c r="J50" s="97" t="s">
        <v>172</v>
      </c>
      <c r="K50" s="97" t="s">
        <v>280</v>
      </c>
      <c r="L50" s="97" t="s">
        <v>299</v>
      </c>
      <c r="M50" s="79" t="s">
        <v>187</v>
      </c>
      <c r="N50" s="40" t="s">
        <v>38</v>
      </c>
      <c r="O50" s="24"/>
    </row>
    <row r="51" spans="1:34" s="21" customFormat="1" ht="55.2" customHeight="1" x14ac:dyDescent="0.3">
      <c r="A51" s="89">
        <v>26724</v>
      </c>
      <c r="B51" s="66" t="s">
        <v>201</v>
      </c>
      <c r="C51" s="66" t="s">
        <v>197</v>
      </c>
      <c r="D51" s="27" t="s">
        <v>191</v>
      </c>
      <c r="E51" s="27" t="s">
        <v>9</v>
      </c>
      <c r="F51" s="27" t="s">
        <v>14</v>
      </c>
      <c r="G51" s="31" t="s">
        <v>207</v>
      </c>
      <c r="H51" s="13" t="s">
        <v>50</v>
      </c>
      <c r="I51" s="97" t="s">
        <v>298</v>
      </c>
      <c r="J51" s="97" t="s">
        <v>172</v>
      </c>
      <c r="K51" s="97" t="s">
        <v>280</v>
      </c>
      <c r="L51" s="97" t="s">
        <v>299</v>
      </c>
      <c r="M51" s="79" t="s">
        <v>224</v>
      </c>
      <c r="N51" s="40" t="s">
        <v>38</v>
      </c>
      <c r="O51" s="24"/>
    </row>
    <row r="52" spans="1:34" s="21" customFormat="1" ht="55.2" customHeight="1" x14ac:dyDescent="0.3">
      <c r="A52" s="89">
        <v>26725</v>
      </c>
      <c r="B52" s="66" t="s">
        <v>190</v>
      </c>
      <c r="C52" s="66" t="s">
        <v>295</v>
      </c>
      <c r="D52" s="27" t="s">
        <v>191</v>
      </c>
      <c r="E52" s="27" t="s">
        <v>9</v>
      </c>
      <c r="F52" s="27" t="s">
        <v>14</v>
      </c>
      <c r="G52" s="31" t="s">
        <v>210</v>
      </c>
      <c r="H52" s="13" t="s">
        <v>50</v>
      </c>
      <c r="I52" s="98" t="s">
        <v>283</v>
      </c>
      <c r="J52" s="97" t="s">
        <v>300</v>
      </c>
      <c r="K52" s="97" t="s">
        <v>301</v>
      </c>
      <c r="L52" s="97" t="s">
        <v>302</v>
      </c>
      <c r="M52" s="78" t="s">
        <v>246</v>
      </c>
      <c r="N52" s="40" t="s">
        <v>38</v>
      </c>
      <c r="O52" s="25"/>
    </row>
    <row r="53" spans="1:34" s="43" customFormat="1" ht="41.4" x14ac:dyDescent="0.3">
      <c r="A53" s="89">
        <v>26726</v>
      </c>
      <c r="B53" s="66" t="s">
        <v>5</v>
      </c>
      <c r="C53" s="66" t="s">
        <v>193</v>
      </c>
      <c r="D53" s="27" t="s">
        <v>191</v>
      </c>
      <c r="E53" s="27" t="s">
        <v>9</v>
      </c>
      <c r="F53" s="27" t="s">
        <v>14</v>
      </c>
      <c r="G53" s="65" t="s">
        <v>15</v>
      </c>
      <c r="H53" s="13" t="s">
        <v>50</v>
      </c>
      <c r="I53" s="99" t="s">
        <v>300</v>
      </c>
      <c r="J53" s="99" t="s">
        <v>275</v>
      </c>
      <c r="K53" s="99" t="s">
        <v>303</v>
      </c>
      <c r="L53" s="99" t="s">
        <v>304</v>
      </c>
      <c r="M53" s="78" t="s">
        <v>247</v>
      </c>
      <c r="N53" s="40" t="s">
        <v>38</v>
      </c>
      <c r="O53" s="26"/>
    </row>
    <row r="54" spans="1:34" s="21" customFormat="1" ht="64.2" customHeight="1" x14ac:dyDescent="0.3">
      <c r="A54" s="89">
        <v>26727</v>
      </c>
      <c r="B54" s="66" t="s">
        <v>189</v>
      </c>
      <c r="C54" s="66" t="s">
        <v>194</v>
      </c>
      <c r="D54" s="27" t="s">
        <v>191</v>
      </c>
      <c r="E54" s="27" t="s">
        <v>9</v>
      </c>
      <c r="F54" s="27" t="s">
        <v>14</v>
      </c>
      <c r="G54" s="31" t="s">
        <v>211</v>
      </c>
      <c r="H54" s="13" t="s">
        <v>50</v>
      </c>
      <c r="I54" s="98" t="s">
        <v>283</v>
      </c>
      <c r="J54" s="98" t="s">
        <v>300</v>
      </c>
      <c r="K54" s="98" t="s">
        <v>303</v>
      </c>
      <c r="L54" s="98" t="s">
        <v>304</v>
      </c>
      <c r="M54" s="78" t="s">
        <v>224</v>
      </c>
      <c r="N54" s="40" t="s">
        <v>38</v>
      </c>
      <c r="O54" s="25"/>
    </row>
    <row r="55" spans="1:34" s="21" customFormat="1" ht="59.4" customHeight="1" x14ac:dyDescent="0.3">
      <c r="A55" s="89">
        <v>26741</v>
      </c>
      <c r="B55" s="66" t="s">
        <v>202</v>
      </c>
      <c r="C55" s="69" t="s">
        <v>203</v>
      </c>
      <c r="D55" s="12" t="s">
        <v>192</v>
      </c>
      <c r="E55" s="27" t="s">
        <v>9</v>
      </c>
      <c r="F55" s="27" t="s">
        <v>14</v>
      </c>
      <c r="G55" s="14" t="s">
        <v>15</v>
      </c>
      <c r="H55" s="13" t="s">
        <v>35</v>
      </c>
      <c r="I55" s="67" t="s">
        <v>204</v>
      </c>
      <c r="J55" s="56" t="s">
        <v>204</v>
      </c>
      <c r="K55" s="56" t="s">
        <v>204</v>
      </c>
      <c r="L55" s="56" t="s">
        <v>204</v>
      </c>
      <c r="M55" s="77" t="s">
        <v>205</v>
      </c>
      <c r="N55" s="40" t="s">
        <v>38</v>
      </c>
      <c r="O55" s="29"/>
    </row>
    <row r="56" spans="1:34" s="21" customFormat="1" ht="96.6" x14ac:dyDescent="0.3">
      <c r="A56" s="89">
        <v>26743</v>
      </c>
      <c r="B56" s="66" t="s">
        <v>117</v>
      </c>
      <c r="C56" s="66" t="s">
        <v>252</v>
      </c>
      <c r="D56" s="27" t="s">
        <v>6</v>
      </c>
      <c r="E56" s="27" t="s">
        <v>9</v>
      </c>
      <c r="F56" s="27" t="s">
        <v>14</v>
      </c>
      <c r="G56" s="31" t="s">
        <v>145</v>
      </c>
      <c r="H56" s="13" t="s">
        <v>35</v>
      </c>
      <c r="I56" s="34" t="s">
        <v>95</v>
      </c>
      <c r="J56" s="34" t="s">
        <v>96</v>
      </c>
      <c r="K56" s="34" t="s">
        <v>253</v>
      </c>
      <c r="L56" s="34" t="s">
        <v>254</v>
      </c>
      <c r="M56" s="27" t="s">
        <v>28</v>
      </c>
      <c r="N56" s="40" t="s">
        <v>38</v>
      </c>
      <c r="O56" s="26"/>
    </row>
    <row r="57" spans="1:34" ht="82.8" x14ac:dyDescent="0.3">
      <c r="A57" s="89">
        <v>26745</v>
      </c>
      <c r="B57" s="66" t="s">
        <v>118</v>
      </c>
      <c r="C57" s="66" t="s">
        <v>119</v>
      </c>
      <c r="D57" s="27" t="s">
        <v>6</v>
      </c>
      <c r="E57" s="27" t="s">
        <v>9</v>
      </c>
      <c r="F57" s="27" t="s">
        <v>14</v>
      </c>
      <c r="G57" s="31" t="s">
        <v>145</v>
      </c>
      <c r="H57" s="13" t="s">
        <v>35</v>
      </c>
      <c r="I57" s="34" t="s">
        <v>96</v>
      </c>
      <c r="J57" s="34" t="s">
        <v>91</v>
      </c>
      <c r="K57" s="34" t="s">
        <v>254</v>
      </c>
      <c r="L57" s="34" t="s">
        <v>133</v>
      </c>
      <c r="M57" s="27" t="s">
        <v>28</v>
      </c>
      <c r="N57" s="40" t="s">
        <v>38</v>
      </c>
      <c r="O57" s="29"/>
    </row>
    <row r="58" spans="1:34" s="76" customFormat="1" ht="124.2" x14ac:dyDescent="0.25">
      <c r="A58" s="89">
        <v>28771</v>
      </c>
      <c r="B58" s="66" t="s">
        <v>212</v>
      </c>
      <c r="C58" s="66" t="s">
        <v>213</v>
      </c>
      <c r="D58" s="12" t="s">
        <v>43</v>
      </c>
      <c r="E58" s="27" t="s">
        <v>9</v>
      </c>
      <c r="F58" s="12" t="s">
        <v>13</v>
      </c>
      <c r="G58" s="14" t="s">
        <v>16</v>
      </c>
      <c r="H58" s="14" t="s">
        <v>50</v>
      </c>
      <c r="I58" s="36" t="s">
        <v>76</v>
      </c>
      <c r="J58" s="96">
        <v>43787</v>
      </c>
      <c r="K58" s="96">
        <v>43860</v>
      </c>
      <c r="L58" s="96">
        <v>43891</v>
      </c>
      <c r="M58" s="69" t="s">
        <v>78</v>
      </c>
      <c r="N58" s="60" t="s">
        <v>37</v>
      </c>
      <c r="O58" s="24"/>
      <c r="P58" s="75"/>
      <c r="Q58" s="75"/>
      <c r="R58" s="75"/>
      <c r="S58" s="75"/>
      <c r="T58" s="75"/>
      <c r="U58" s="75"/>
      <c r="V58" s="75"/>
      <c r="W58" s="75"/>
      <c r="X58" s="75"/>
      <c r="Y58" s="75"/>
      <c r="Z58" s="75"/>
      <c r="AA58" s="75"/>
      <c r="AB58" s="75"/>
      <c r="AC58" s="75"/>
      <c r="AD58" s="75"/>
      <c r="AE58" s="75"/>
      <c r="AF58" s="75"/>
      <c r="AG58" s="75"/>
      <c r="AH58" s="75"/>
    </row>
    <row r="59" spans="1:34" ht="55.2" x14ac:dyDescent="0.3">
      <c r="A59" s="89">
        <v>47211</v>
      </c>
      <c r="B59" s="66" t="s">
        <v>170</v>
      </c>
      <c r="C59" s="66" t="s">
        <v>171</v>
      </c>
      <c r="D59" s="72" t="s">
        <v>170</v>
      </c>
      <c r="E59" s="72" t="s">
        <v>10</v>
      </c>
      <c r="F59" s="72" t="s">
        <v>14</v>
      </c>
      <c r="G59" s="72" t="s">
        <v>208</v>
      </c>
      <c r="H59" s="72" t="s">
        <v>50</v>
      </c>
      <c r="I59" s="93"/>
      <c r="J59" s="63" t="s">
        <v>105</v>
      </c>
      <c r="K59" s="94">
        <v>43860</v>
      </c>
      <c r="L59" s="94">
        <v>43891</v>
      </c>
      <c r="M59" s="73">
        <v>200</v>
      </c>
      <c r="N59" s="74" t="s">
        <v>37</v>
      </c>
      <c r="O59" s="88"/>
    </row>
    <row r="60" spans="1:34" ht="80.400000000000006" customHeight="1" x14ac:dyDescent="0.3">
      <c r="A60" s="89">
        <v>267421</v>
      </c>
      <c r="B60" s="66" t="s">
        <v>115</v>
      </c>
      <c r="C60" s="66" t="s">
        <v>116</v>
      </c>
      <c r="D60" s="27" t="s">
        <v>6</v>
      </c>
      <c r="E60" s="27" t="s">
        <v>9</v>
      </c>
      <c r="F60" s="27" t="s">
        <v>14</v>
      </c>
      <c r="G60" s="31" t="s">
        <v>145</v>
      </c>
      <c r="H60" s="13" t="s">
        <v>35</v>
      </c>
      <c r="I60" s="56" t="s">
        <v>94</v>
      </c>
      <c r="J60" s="56" t="s">
        <v>94</v>
      </c>
      <c r="K60" s="56" t="s">
        <v>95</v>
      </c>
      <c r="L60" s="56" t="s">
        <v>96</v>
      </c>
      <c r="M60" s="27" t="s">
        <v>30</v>
      </c>
      <c r="N60" s="40" t="s">
        <v>38</v>
      </c>
    </row>
    <row r="61" spans="1:34" ht="55.2" x14ac:dyDescent="0.3">
      <c r="A61" s="92">
        <v>267422</v>
      </c>
      <c r="B61" s="102" t="s">
        <v>115</v>
      </c>
      <c r="C61" s="66" t="s">
        <v>121</v>
      </c>
      <c r="D61" s="27" t="s">
        <v>6</v>
      </c>
      <c r="E61" s="27" t="s">
        <v>9</v>
      </c>
      <c r="F61" s="27" t="s">
        <v>14</v>
      </c>
      <c r="G61" s="31" t="s">
        <v>145</v>
      </c>
      <c r="H61" s="13" t="s">
        <v>49</v>
      </c>
      <c r="I61" s="100" t="s">
        <v>94</v>
      </c>
      <c r="J61" s="100" t="s">
        <v>94</v>
      </c>
      <c r="K61" s="100" t="s">
        <v>95</v>
      </c>
      <c r="L61" s="101" t="s">
        <v>96</v>
      </c>
      <c r="M61" s="51" t="s">
        <v>30</v>
      </c>
      <c r="N61" s="44" t="s">
        <v>38</v>
      </c>
    </row>
    <row r="62" spans="1:34" ht="69" x14ac:dyDescent="0.3">
      <c r="A62" s="89">
        <v>267441</v>
      </c>
      <c r="B62" s="66" t="s">
        <v>120</v>
      </c>
      <c r="C62" s="66" t="s">
        <v>122</v>
      </c>
      <c r="D62" s="27" t="s">
        <v>6</v>
      </c>
      <c r="E62" s="27" t="s">
        <v>9</v>
      </c>
      <c r="F62" s="27" t="s">
        <v>14</v>
      </c>
      <c r="G62" s="31" t="s">
        <v>145</v>
      </c>
      <c r="H62" s="13" t="s">
        <v>35</v>
      </c>
      <c r="I62" s="56" t="s">
        <v>91</v>
      </c>
      <c r="J62" s="56" t="s">
        <v>253</v>
      </c>
      <c r="K62" s="56" t="s">
        <v>133</v>
      </c>
      <c r="L62" s="56" t="s">
        <v>232</v>
      </c>
      <c r="M62" s="27" t="s">
        <v>29</v>
      </c>
      <c r="N62" s="40" t="s">
        <v>38</v>
      </c>
    </row>
    <row r="63" spans="1:34" ht="41.4" x14ac:dyDescent="0.3">
      <c r="A63" s="89"/>
      <c r="B63" s="66" t="s">
        <v>239</v>
      </c>
      <c r="C63" s="66" t="s">
        <v>241</v>
      </c>
      <c r="D63" s="27" t="s">
        <v>191</v>
      </c>
      <c r="E63" s="27"/>
      <c r="F63" s="27"/>
      <c r="G63" s="31"/>
      <c r="H63" s="13" t="s">
        <v>50</v>
      </c>
      <c r="I63" s="56" t="s">
        <v>248</v>
      </c>
      <c r="J63" s="56" t="s">
        <v>242</v>
      </c>
      <c r="K63" s="56" t="s">
        <v>243</v>
      </c>
      <c r="L63" s="56" t="s">
        <v>244</v>
      </c>
      <c r="M63" s="79" t="s">
        <v>187</v>
      </c>
      <c r="N63" s="40" t="s">
        <v>98</v>
      </c>
      <c r="O63" s="24"/>
    </row>
    <row r="64" spans="1:34" ht="82.8" x14ac:dyDescent="0.3">
      <c r="A64" s="89"/>
      <c r="B64" s="66" t="s">
        <v>278</v>
      </c>
      <c r="C64" s="66" t="s">
        <v>165</v>
      </c>
      <c r="D64" s="27" t="s">
        <v>180</v>
      </c>
      <c r="E64" s="27" t="s">
        <v>52</v>
      </c>
      <c r="F64" s="27" t="s">
        <v>14</v>
      </c>
      <c r="G64" s="31" t="s">
        <v>173</v>
      </c>
      <c r="H64" s="13" t="s">
        <v>35</v>
      </c>
      <c r="I64" s="56" t="s">
        <v>279</v>
      </c>
      <c r="J64" s="56" t="s">
        <v>89</v>
      </c>
      <c r="K64" s="56" t="s">
        <v>93</v>
      </c>
      <c r="L64" s="56" t="s">
        <v>94</v>
      </c>
      <c r="M64" s="27" t="s">
        <v>29</v>
      </c>
      <c r="N64" s="40" t="s">
        <v>38</v>
      </c>
    </row>
    <row r="65" spans="1:15" ht="55.2" x14ac:dyDescent="0.3">
      <c r="A65" s="89"/>
      <c r="B65" s="66" t="s">
        <v>234</v>
      </c>
      <c r="C65" s="66" t="s">
        <v>179</v>
      </c>
      <c r="D65" s="27" t="s">
        <v>180</v>
      </c>
      <c r="E65" s="27" t="s">
        <v>51</v>
      </c>
      <c r="F65" s="27" t="s">
        <v>14</v>
      </c>
      <c r="G65" s="65" t="s">
        <v>173</v>
      </c>
      <c r="H65" s="13" t="s">
        <v>35</v>
      </c>
      <c r="I65" s="56" t="s">
        <v>92</v>
      </c>
      <c r="J65" s="56" t="s">
        <v>92</v>
      </c>
      <c r="K65" s="56" t="s">
        <v>89</v>
      </c>
      <c r="L65" s="56" t="s">
        <v>89</v>
      </c>
      <c r="M65" s="27" t="s">
        <v>29</v>
      </c>
      <c r="N65" s="40" t="s">
        <v>38</v>
      </c>
      <c r="O65" s="71"/>
    </row>
    <row r="66" spans="1:15" ht="55.2" x14ac:dyDescent="0.3">
      <c r="A66" s="89"/>
      <c r="B66" s="66" t="s">
        <v>235</v>
      </c>
      <c r="C66" s="66" t="s">
        <v>185</v>
      </c>
      <c r="D66" s="27" t="s">
        <v>180</v>
      </c>
      <c r="E66" s="27" t="s">
        <v>47</v>
      </c>
      <c r="F66" s="27" t="s">
        <v>14</v>
      </c>
      <c r="G66" s="31" t="s">
        <v>173</v>
      </c>
      <c r="H66" s="13" t="s">
        <v>35</v>
      </c>
      <c r="I66" s="56" t="s">
        <v>94</v>
      </c>
      <c r="J66" s="62" t="s">
        <v>101</v>
      </c>
      <c r="K66" s="62" t="s">
        <v>96</v>
      </c>
      <c r="L66" s="62" t="s">
        <v>133</v>
      </c>
      <c r="M66" s="27" t="s">
        <v>29</v>
      </c>
      <c r="N66" s="40" t="s">
        <v>38</v>
      </c>
      <c r="O66" s="80"/>
    </row>
    <row r="67" spans="1:15" x14ac:dyDescent="0.3">
      <c r="A67" s="89"/>
      <c r="B67" s="66"/>
      <c r="C67" s="66"/>
      <c r="D67" s="12"/>
      <c r="E67" s="12"/>
      <c r="F67" s="12"/>
      <c r="G67" s="14"/>
      <c r="H67" s="14"/>
      <c r="I67" s="67"/>
      <c r="J67" s="56"/>
      <c r="K67" s="56"/>
      <c r="L67" s="56"/>
      <c r="M67" s="14"/>
      <c r="N67" s="39"/>
      <c r="O67" s="24"/>
    </row>
    <row r="68" spans="1:15" x14ac:dyDescent="0.3">
      <c r="A68" s="106"/>
      <c r="B68" s="84"/>
      <c r="C68" s="107"/>
      <c r="I68" s="83"/>
      <c r="J68" s="83"/>
      <c r="K68" s="83"/>
      <c r="L68" s="83"/>
    </row>
    <row r="69" spans="1:15" x14ac:dyDescent="0.3">
      <c r="A69" s="84"/>
      <c r="B69" s="84"/>
      <c r="C69" s="107"/>
      <c r="O69" s="20"/>
    </row>
    <row r="70" spans="1:15" x14ac:dyDescent="0.3">
      <c r="O70" s="20"/>
    </row>
    <row r="71" spans="1:15" x14ac:dyDescent="0.3">
      <c r="O71" s="20"/>
    </row>
    <row r="72" spans="1:15" x14ac:dyDescent="0.3">
      <c r="O72" s="20"/>
    </row>
    <row r="73" spans="1:15" x14ac:dyDescent="0.3">
      <c r="O73" s="20"/>
    </row>
    <row r="74" spans="1:15" x14ac:dyDescent="0.3">
      <c r="O74" s="20"/>
    </row>
    <row r="75" spans="1:15" x14ac:dyDescent="0.3">
      <c r="O75" s="20"/>
    </row>
    <row r="76" spans="1:15" x14ac:dyDescent="0.3">
      <c r="O76" s="20"/>
    </row>
    <row r="77" spans="1:15" x14ac:dyDescent="0.3">
      <c r="O77" s="20"/>
    </row>
    <row r="78" spans="1:15" x14ac:dyDescent="0.3">
      <c r="O78" s="20"/>
    </row>
    <row r="79" spans="1:15" x14ac:dyDescent="0.3">
      <c r="O79" s="20"/>
    </row>
    <row r="80" spans="1:15" x14ac:dyDescent="0.3">
      <c r="O80" s="20"/>
    </row>
    <row r="81" spans="15:15" x14ac:dyDescent="0.3">
      <c r="O81" s="20"/>
    </row>
    <row r="82" spans="15:15" x14ac:dyDescent="0.3">
      <c r="O82" s="20"/>
    </row>
    <row r="83" spans="15:15" x14ac:dyDescent="0.3">
      <c r="O83" s="20"/>
    </row>
    <row r="84" spans="15:15" x14ac:dyDescent="0.3">
      <c r="O84" s="20"/>
    </row>
    <row r="85" spans="15:15" x14ac:dyDescent="0.3">
      <c r="O85" s="20"/>
    </row>
    <row r="86" spans="15:15" x14ac:dyDescent="0.3">
      <c r="O86" s="20"/>
    </row>
    <row r="87" spans="15:15" x14ac:dyDescent="0.3">
      <c r="O87" s="20"/>
    </row>
    <row r="88" spans="15:15" x14ac:dyDescent="0.3">
      <c r="O88" s="20"/>
    </row>
    <row r="89" spans="15:15" x14ac:dyDescent="0.3">
      <c r="O89" s="20"/>
    </row>
    <row r="90" spans="15:15" x14ac:dyDescent="0.3">
      <c r="O90" s="20"/>
    </row>
    <row r="91" spans="15:15" x14ac:dyDescent="0.3">
      <c r="O91" s="20"/>
    </row>
    <row r="92" spans="15:15" x14ac:dyDescent="0.3">
      <c r="O92" s="20"/>
    </row>
    <row r="93" spans="15:15" x14ac:dyDescent="0.3">
      <c r="O93" s="20"/>
    </row>
    <row r="94" spans="15:15" x14ac:dyDescent="0.3">
      <c r="O94" s="20"/>
    </row>
    <row r="95" spans="15:15" x14ac:dyDescent="0.3">
      <c r="O95" s="20"/>
    </row>
    <row r="96" spans="15:15" x14ac:dyDescent="0.3">
      <c r="O96" s="20"/>
    </row>
    <row r="97" spans="15:15" x14ac:dyDescent="0.3">
      <c r="O97" s="20"/>
    </row>
    <row r="98" spans="15:15" x14ac:dyDescent="0.3">
      <c r="O98" s="20"/>
    </row>
    <row r="99" spans="15:15" x14ac:dyDescent="0.3">
      <c r="O99" s="20"/>
    </row>
    <row r="100" spans="15:15" x14ac:dyDescent="0.3">
      <c r="O100" s="20"/>
    </row>
    <row r="101" spans="15:15" x14ac:dyDescent="0.3">
      <c r="O101" s="20"/>
    </row>
    <row r="102" spans="15:15" x14ac:dyDescent="0.3">
      <c r="O102" s="20"/>
    </row>
    <row r="103" spans="15:15" x14ac:dyDescent="0.3">
      <c r="O103" s="20"/>
    </row>
    <row r="104" spans="15:15" x14ac:dyDescent="0.3">
      <c r="O104" s="20"/>
    </row>
    <row r="105" spans="15:15" x14ac:dyDescent="0.3">
      <c r="O105" s="20"/>
    </row>
    <row r="106" spans="15:15" x14ac:dyDescent="0.3">
      <c r="O106" s="20"/>
    </row>
    <row r="107" spans="15:15" x14ac:dyDescent="0.3">
      <c r="O107" s="20"/>
    </row>
    <row r="108" spans="15:15" x14ac:dyDescent="0.3">
      <c r="O108" s="20"/>
    </row>
    <row r="109" spans="15:15" x14ac:dyDescent="0.3">
      <c r="O109" s="20"/>
    </row>
    <row r="110" spans="15:15" x14ac:dyDescent="0.3">
      <c r="O110" s="20"/>
    </row>
    <row r="111" spans="15:15" x14ac:dyDescent="0.3">
      <c r="O111" s="20"/>
    </row>
    <row r="112" spans="15:15" x14ac:dyDescent="0.3">
      <c r="O112" s="20"/>
    </row>
    <row r="113" spans="15:15" x14ac:dyDescent="0.3">
      <c r="O113" s="20"/>
    </row>
    <row r="114" spans="15:15" x14ac:dyDescent="0.3">
      <c r="O114" s="20"/>
    </row>
    <row r="115" spans="15:15" x14ac:dyDescent="0.3">
      <c r="O115" s="20"/>
    </row>
    <row r="116" spans="15:15" x14ac:dyDescent="0.3">
      <c r="O116" s="20"/>
    </row>
    <row r="117" spans="15:15" x14ac:dyDescent="0.3">
      <c r="O117" s="20"/>
    </row>
    <row r="118" spans="15:15" x14ac:dyDescent="0.3">
      <c r="O118" s="20"/>
    </row>
    <row r="119" spans="15:15" x14ac:dyDescent="0.3">
      <c r="O119" s="20"/>
    </row>
    <row r="120" spans="15:15" x14ac:dyDescent="0.3">
      <c r="O120" s="20"/>
    </row>
    <row r="121" spans="15:15" x14ac:dyDescent="0.3">
      <c r="O121" s="20"/>
    </row>
    <row r="122" spans="15:15" x14ac:dyDescent="0.3">
      <c r="O122" s="20"/>
    </row>
    <row r="123" spans="15:15" x14ac:dyDescent="0.3">
      <c r="O123" s="20"/>
    </row>
    <row r="124" spans="15:15" x14ac:dyDescent="0.3">
      <c r="O124" s="20"/>
    </row>
    <row r="125" spans="15:15" x14ac:dyDescent="0.3">
      <c r="O125" s="20"/>
    </row>
    <row r="126" spans="15:15" x14ac:dyDescent="0.3">
      <c r="O126" s="20"/>
    </row>
    <row r="127" spans="15:15" x14ac:dyDescent="0.3">
      <c r="O127" s="20"/>
    </row>
    <row r="128" spans="15:15" x14ac:dyDescent="0.3">
      <c r="O128" s="20"/>
    </row>
    <row r="129" spans="15:15" x14ac:dyDescent="0.3">
      <c r="O129" s="20"/>
    </row>
    <row r="130" spans="15:15" x14ac:dyDescent="0.3">
      <c r="O130" s="20"/>
    </row>
    <row r="131" spans="15:15" x14ac:dyDescent="0.3">
      <c r="O131" s="20"/>
    </row>
    <row r="132" spans="15:15" x14ac:dyDescent="0.3">
      <c r="O132" s="20"/>
    </row>
    <row r="133" spans="15:15" x14ac:dyDescent="0.3">
      <c r="O133" s="20"/>
    </row>
    <row r="134" spans="15:15" x14ac:dyDescent="0.3">
      <c r="O134" s="20"/>
    </row>
    <row r="135" spans="15:15" x14ac:dyDescent="0.3">
      <c r="O135" s="20"/>
    </row>
    <row r="136" spans="15:15" x14ac:dyDescent="0.3">
      <c r="O136" s="20"/>
    </row>
    <row r="137" spans="15:15" x14ac:dyDescent="0.3">
      <c r="O137" s="20"/>
    </row>
    <row r="138" spans="15:15" x14ac:dyDescent="0.3">
      <c r="O138" s="20"/>
    </row>
    <row r="139" spans="15:15" x14ac:dyDescent="0.3">
      <c r="O139" s="20"/>
    </row>
    <row r="140" spans="15:15" x14ac:dyDescent="0.3">
      <c r="O140" s="20"/>
    </row>
    <row r="141" spans="15:15" x14ac:dyDescent="0.3">
      <c r="O141" s="20"/>
    </row>
    <row r="142" spans="15:15" x14ac:dyDescent="0.3">
      <c r="O142" s="20"/>
    </row>
    <row r="143" spans="15:15" x14ac:dyDescent="0.3">
      <c r="O143" s="20"/>
    </row>
    <row r="144" spans="15:15" x14ac:dyDescent="0.3">
      <c r="O144" s="20"/>
    </row>
    <row r="145" spans="15:15" x14ac:dyDescent="0.3">
      <c r="O145" s="20"/>
    </row>
    <row r="146" spans="15:15" x14ac:dyDescent="0.3">
      <c r="O146" s="20"/>
    </row>
    <row r="147" spans="15:15" x14ac:dyDescent="0.3">
      <c r="O147" s="20"/>
    </row>
    <row r="148" spans="15:15" x14ac:dyDescent="0.3">
      <c r="O148" s="20"/>
    </row>
    <row r="149" spans="15:15" x14ac:dyDescent="0.3">
      <c r="O149" s="20"/>
    </row>
    <row r="150" spans="15:15" x14ac:dyDescent="0.3">
      <c r="O150" s="20"/>
    </row>
    <row r="151" spans="15:15" x14ac:dyDescent="0.3">
      <c r="O151" s="20"/>
    </row>
    <row r="152" spans="15:15" x14ac:dyDescent="0.3">
      <c r="O152" s="20"/>
    </row>
    <row r="153" spans="15:15" x14ac:dyDescent="0.3">
      <c r="O153" s="20"/>
    </row>
    <row r="154" spans="15:15" x14ac:dyDescent="0.3">
      <c r="O154" s="20"/>
    </row>
    <row r="155" spans="15:15" x14ac:dyDescent="0.3">
      <c r="O155" s="20"/>
    </row>
    <row r="156" spans="15:15" x14ac:dyDescent="0.3">
      <c r="O156" s="20"/>
    </row>
    <row r="157" spans="15:15" x14ac:dyDescent="0.3">
      <c r="O157" s="20"/>
    </row>
    <row r="158" spans="15:15" x14ac:dyDescent="0.3">
      <c r="O158" s="20"/>
    </row>
    <row r="159" spans="15:15" x14ac:dyDescent="0.3">
      <c r="O159" s="20"/>
    </row>
    <row r="160" spans="15:15" x14ac:dyDescent="0.3">
      <c r="O160" s="20"/>
    </row>
    <row r="161" spans="15:15" x14ac:dyDescent="0.3">
      <c r="O161" s="20"/>
    </row>
    <row r="162" spans="15:15" x14ac:dyDescent="0.3">
      <c r="O162" s="20"/>
    </row>
    <row r="163" spans="15:15" x14ac:dyDescent="0.3">
      <c r="O163" s="20"/>
    </row>
    <row r="164" spans="15:15" x14ac:dyDescent="0.3">
      <c r="O164" s="20"/>
    </row>
    <row r="165" spans="15:15" x14ac:dyDescent="0.3">
      <c r="O165" s="20"/>
    </row>
    <row r="166" spans="15:15" x14ac:dyDescent="0.3">
      <c r="O166" s="20"/>
    </row>
    <row r="167" spans="15:15" x14ac:dyDescent="0.3">
      <c r="O167" s="20"/>
    </row>
    <row r="168" spans="15:15" x14ac:dyDescent="0.3">
      <c r="O168" s="20"/>
    </row>
    <row r="169" spans="15:15" x14ac:dyDescent="0.3">
      <c r="O169" s="20"/>
    </row>
    <row r="170" spans="15:15" x14ac:dyDescent="0.3">
      <c r="O170" s="20"/>
    </row>
    <row r="171" spans="15:15" x14ac:dyDescent="0.3">
      <c r="O171" s="20"/>
    </row>
    <row r="172" spans="15:15" x14ac:dyDescent="0.3">
      <c r="O172" s="20"/>
    </row>
    <row r="173" spans="15:15" x14ac:dyDescent="0.3">
      <c r="O173" s="20"/>
    </row>
    <row r="174" spans="15:15" x14ac:dyDescent="0.3">
      <c r="O174" s="20"/>
    </row>
    <row r="175" spans="15:15" x14ac:dyDescent="0.3">
      <c r="O175" s="20"/>
    </row>
    <row r="176" spans="15:15" x14ac:dyDescent="0.3">
      <c r="O176" s="20"/>
    </row>
    <row r="177" spans="15:15" x14ac:dyDescent="0.3">
      <c r="O177" s="20"/>
    </row>
    <row r="178" spans="15:15" x14ac:dyDescent="0.3">
      <c r="O178" s="20"/>
    </row>
    <row r="179" spans="15:15" x14ac:dyDescent="0.3">
      <c r="O179" s="20"/>
    </row>
    <row r="180" spans="15:15" x14ac:dyDescent="0.3">
      <c r="O180" s="20"/>
    </row>
    <row r="181" spans="15:15" x14ac:dyDescent="0.3">
      <c r="O181" s="20"/>
    </row>
    <row r="182" spans="15:15" x14ac:dyDescent="0.3">
      <c r="O182" s="20"/>
    </row>
    <row r="183" spans="15:15" x14ac:dyDescent="0.3">
      <c r="O183" s="20"/>
    </row>
    <row r="184" spans="15:15" x14ac:dyDescent="0.3">
      <c r="O184" s="28"/>
    </row>
  </sheetData>
  <sheetProtection sort="0" autoFilter="0"/>
  <autoFilter ref="A9:O68" xr:uid="{00000000-0009-0000-0000-000000000000}">
    <sortState ref="A10:O68">
      <sortCondition ref="A9:A68"/>
    </sortState>
  </autoFilter>
  <mergeCells count="3">
    <mergeCell ref="A6:C6"/>
    <mergeCell ref="M2:N3"/>
    <mergeCell ref="I6:O6"/>
  </mergeCells>
  <conditionalFormatting sqref="A30 A32 A34">
    <cfRule type="expression" dxfId="129" priority="483">
      <formula>IF(ISERR(FIND("Objektbenämning",#REF!)),FALSE,TRUE)</formula>
    </cfRule>
  </conditionalFormatting>
  <conditionalFormatting sqref="M21:M23 M13:M18 M35 C55:C56 M25:M33 M57:M64">
    <cfRule type="expression" dxfId="128" priority="478">
      <formula>IF(ISERR(FIND("Budget",#REF!)),FALSE,TRUE)</formula>
    </cfRule>
  </conditionalFormatting>
  <conditionalFormatting sqref="N69:N1048576 N4 M2 N1 N7:N9 N51:N54 N11:N16 N18:N26 N57:N67 N28:N47">
    <cfRule type="containsText" dxfId="127" priority="456" operator="containsText" text="saknas">
      <formula>NOT(ISERROR(SEARCH("saknas",M1)))</formula>
    </cfRule>
    <cfRule type="containsText" dxfId="126" priority="457" operator="containsText" text="röd">
      <formula>NOT(ISERROR(SEARCH("röd",M1)))</formula>
    </cfRule>
    <cfRule type="containsText" dxfId="125" priority="458" operator="containsText" text="grön">
      <formula>NOT(ISERROR(SEARCH("grön",M1)))</formula>
    </cfRule>
  </conditionalFormatting>
  <conditionalFormatting sqref="A28:A29 A22:A25 A59:A67">
    <cfRule type="expression" dxfId="124" priority="452">
      <formula>IF(ISERR(FIND("Objektbenämning",#REF!)),FALSE,TRUE)</formula>
    </cfRule>
  </conditionalFormatting>
  <conditionalFormatting sqref="C22:C23 C61:C65">
    <cfRule type="expression" dxfId="123" priority="451">
      <formula>IF(ISERR(FIND("Objektbenämning",#REF!)),FALSE,TRUE)</formula>
    </cfRule>
  </conditionalFormatting>
  <conditionalFormatting sqref="C28 C30:C34">
    <cfRule type="expression" dxfId="122" priority="448">
      <formula>IF(ISERR(FIND("Objektbenämning",#REF!)),FALSE,TRUE)</formula>
    </cfRule>
  </conditionalFormatting>
  <conditionalFormatting sqref="A13:A20">
    <cfRule type="expression" dxfId="121" priority="447">
      <formula>IF(ISERR(FIND("Objektbenämning",#REF!)),FALSE,TRUE)</formula>
    </cfRule>
  </conditionalFormatting>
  <conditionalFormatting sqref="C13 C20">
    <cfRule type="expression" dxfId="120" priority="446">
      <formula>IF(ISERR(FIND("Objektbenämning",#REF!)),FALSE,TRUE)</formula>
    </cfRule>
  </conditionalFormatting>
  <conditionalFormatting sqref="A21">
    <cfRule type="expression" dxfId="119" priority="445">
      <formula>IF(ISERR(FIND("Objektbenämning",#REF!)),FALSE,TRUE)</formula>
    </cfRule>
  </conditionalFormatting>
  <conditionalFormatting sqref="C21 C26 A26:B27">
    <cfRule type="expression" dxfId="118" priority="444">
      <formula>IF(ISERR(FIND("Objektbenämning",#REF!)),FALSE,TRUE)</formula>
    </cfRule>
  </conditionalFormatting>
  <conditionalFormatting sqref="M34">
    <cfRule type="expression" dxfId="117" priority="430">
      <formula>IF(ISERR(FIND("Kontaktperson",#REF!)),FALSE,TRUE)</formula>
    </cfRule>
  </conditionalFormatting>
  <conditionalFormatting sqref="A31">
    <cfRule type="expression" dxfId="116" priority="423">
      <formula>IF(ISERR(FIND("Objektbenämning",#REF!)),FALSE,TRUE)</formula>
    </cfRule>
  </conditionalFormatting>
  <conditionalFormatting sqref="N31 N26:N27 N55:N56">
    <cfRule type="containsText" dxfId="115" priority="419" operator="containsText" text="saknas">
      <formula>NOT(ISERROR(SEARCH("saknas",N26)))</formula>
    </cfRule>
    <cfRule type="containsText" dxfId="114" priority="420" operator="containsText" text="röd">
      <formula>NOT(ISERROR(SEARCH("röd",N26)))</formula>
    </cfRule>
    <cfRule type="containsText" dxfId="113" priority="421" operator="containsText" text="grön">
      <formula>NOT(ISERROR(SEARCH("grön",N26)))</formula>
    </cfRule>
  </conditionalFormatting>
  <conditionalFormatting sqref="C29">
    <cfRule type="expression" dxfId="112" priority="418">
      <formula>IF(ISERR(FIND("Objektbenämning",#REF!)),FALSE,TRUE)</formula>
    </cfRule>
  </conditionalFormatting>
  <conditionalFormatting sqref="A35">
    <cfRule type="expression" dxfId="111" priority="392">
      <formula>IF(ISERR(FIND("Objektbenämning",#REF!)),FALSE,TRUE)</formula>
    </cfRule>
  </conditionalFormatting>
  <conditionalFormatting sqref="C35">
    <cfRule type="expression" dxfId="110" priority="391">
      <formula>IF(ISERR(FIND("Objektbenämning",#REF!)),FALSE,TRUE)</formula>
    </cfRule>
  </conditionalFormatting>
  <conditionalFormatting sqref="N40:N41">
    <cfRule type="containsText" dxfId="109" priority="385" operator="containsText" text="saknas">
      <formula>NOT(ISERROR(SEARCH("saknas",N40)))</formula>
    </cfRule>
    <cfRule type="containsText" dxfId="108" priority="386" operator="containsText" text="röd">
      <formula>NOT(ISERROR(SEARCH("röd",N40)))</formula>
    </cfRule>
    <cfRule type="containsText" dxfId="107" priority="387" operator="containsText" text="grön">
      <formula>NOT(ISERROR(SEARCH("grön",N40)))</formula>
    </cfRule>
  </conditionalFormatting>
  <conditionalFormatting sqref="N39">
    <cfRule type="containsText" dxfId="106" priority="382" operator="containsText" text="saknas">
      <formula>NOT(ISERROR(SEARCH("saknas",N39)))</formula>
    </cfRule>
    <cfRule type="containsText" dxfId="105" priority="383" operator="containsText" text="röd">
      <formula>NOT(ISERROR(SEARCH("röd",N39)))</formula>
    </cfRule>
    <cfRule type="containsText" dxfId="104" priority="384" operator="containsText" text="grön">
      <formula>NOT(ISERROR(SEARCH("grön",N39)))</formula>
    </cfRule>
  </conditionalFormatting>
  <conditionalFormatting sqref="M39 M52:M53 M45:M47">
    <cfRule type="expression" dxfId="103" priority="379">
      <formula>IF(ISERR(FIND("Budget",#REF!)),FALSE,TRUE)</formula>
    </cfRule>
  </conditionalFormatting>
  <conditionalFormatting sqref="M40:M41">
    <cfRule type="expression" dxfId="102" priority="378">
      <formula>IF(ISERR(FIND("Budget",#REF!)),FALSE,TRUE)</formula>
    </cfRule>
  </conditionalFormatting>
  <conditionalFormatting sqref="M42">
    <cfRule type="expression" dxfId="101" priority="377">
      <formula>IF(ISERR(FIND("Budget",#REF!)),FALSE,TRUE)</formula>
    </cfRule>
  </conditionalFormatting>
  <conditionalFormatting sqref="M43">
    <cfRule type="expression" dxfId="100" priority="375">
      <formula>IF(ISERR(FIND("Kontaktperson",#REF!)),FALSE,TRUE)</formula>
    </cfRule>
  </conditionalFormatting>
  <conditionalFormatting sqref="M20">
    <cfRule type="expression" dxfId="99" priority="317">
      <formula>IF(ISERR(FIND("Budget",#REF!)),FALSE,TRUE)</formula>
    </cfRule>
  </conditionalFormatting>
  <conditionalFormatting sqref="N48:N50">
    <cfRule type="containsText" dxfId="98" priority="314" operator="containsText" text="saknas">
      <formula>NOT(ISERROR(SEARCH("saknas",N48)))</formula>
    </cfRule>
    <cfRule type="containsText" dxfId="97" priority="315" operator="containsText" text="röd">
      <formula>NOT(ISERROR(SEARCH("röd",N48)))</formula>
    </cfRule>
    <cfRule type="containsText" dxfId="96" priority="316" operator="containsText" text="grön">
      <formula>NOT(ISERROR(SEARCH("grön",N48)))</formula>
    </cfRule>
  </conditionalFormatting>
  <conditionalFormatting sqref="M48:M50">
    <cfRule type="expression" dxfId="95" priority="313">
      <formula>IF(ISERR(FIND("Budget",#REF!)),FALSE,TRUE)</formula>
    </cfRule>
  </conditionalFormatting>
  <conditionalFormatting sqref="M51">
    <cfRule type="expression" dxfId="94" priority="308">
      <formula>IF(ISERR(FIND("Budget",#REF!)),FALSE,TRUE)</formula>
    </cfRule>
  </conditionalFormatting>
  <conditionalFormatting sqref="C48:C50">
    <cfRule type="expression" dxfId="93" priority="287">
      <formula>IF(ISERR(FIND("Budget",#REF!)),FALSE,TRUE)</formula>
    </cfRule>
  </conditionalFormatting>
  <conditionalFormatting sqref="C52:C54">
    <cfRule type="expression" dxfId="92" priority="286">
      <formula>IF(ISERR(FIND("Budget",#REF!)),FALSE,TRUE)</formula>
    </cfRule>
  </conditionalFormatting>
  <conditionalFormatting sqref="M10:M12">
    <cfRule type="expression" dxfId="91" priority="279">
      <formula>IF(ISERR(FIND("Budget",#REF!)),FALSE,TRUE)</formula>
    </cfRule>
  </conditionalFormatting>
  <conditionalFormatting sqref="M36:M38">
    <cfRule type="expression" dxfId="90" priority="267">
      <formula>IF(ISERR(FIND("Budget",#REF!)),FALSE,TRUE)</formula>
    </cfRule>
  </conditionalFormatting>
  <conditionalFormatting sqref="M54">
    <cfRule type="expression" dxfId="89" priority="255">
      <formula>IF(ISERR(FIND("Budget",#REF!)),FALSE,TRUE)</formula>
    </cfRule>
  </conditionalFormatting>
  <conditionalFormatting sqref="I23 I25">
    <cfRule type="expression" dxfId="88" priority="233">
      <formula>IF(ISERR(FIND("Budget",#REF!)),FALSE,TRUE)</formula>
    </cfRule>
  </conditionalFormatting>
  <conditionalFormatting sqref="I21">
    <cfRule type="expression" dxfId="87" priority="232">
      <formula>IF(ISERR(FIND("Budget",#REF!)),FALSE,TRUE)</formula>
    </cfRule>
  </conditionalFormatting>
  <conditionalFormatting sqref="I28">
    <cfRule type="expression" dxfId="86" priority="231">
      <formula>IF(ISERR(FIND("Budget",#REF!)),FALSE,TRUE)</formula>
    </cfRule>
  </conditionalFormatting>
  <conditionalFormatting sqref="I33:K33">
    <cfRule type="expression" dxfId="85" priority="223">
      <formula>IF(ISERR(FIND("Budget",#REF!)),FALSE,TRUE)</formula>
    </cfRule>
  </conditionalFormatting>
  <conditionalFormatting sqref="N11:N16 N18:N67">
    <cfRule type="containsText" dxfId="84" priority="218" operator="containsText" text="Gul - relativt säkra uppgifter">
      <formula>NOT(ISERROR(SEARCH("Gul - relativt säkra uppgifter",N11)))</formula>
    </cfRule>
  </conditionalFormatting>
  <conditionalFormatting sqref="A10 B34 B57:B65">
    <cfRule type="expression" dxfId="83" priority="210">
      <formula>IF(ISERR(FIND("Objektbenämning",#REF!)),FALSE,TRUE)</formula>
    </cfRule>
  </conditionalFormatting>
  <conditionalFormatting sqref="C10">
    <cfRule type="expression" dxfId="82" priority="209">
      <formula>IF(ISERR(FIND("Objektbenämning",#REF!)),FALSE,TRUE)</formula>
    </cfRule>
  </conditionalFormatting>
  <conditionalFormatting sqref="A11:A12">
    <cfRule type="expression" dxfId="81" priority="208">
      <formula>IF(ISERR(FIND("Objektbenämning",#REF!)),FALSE,TRUE)</formula>
    </cfRule>
  </conditionalFormatting>
  <conditionalFormatting sqref="C11:C12">
    <cfRule type="expression" dxfId="80" priority="207">
      <formula>IF(ISERR(FIND("Objektbenämning",#REF!)),FALSE,TRUE)</formula>
    </cfRule>
  </conditionalFormatting>
  <conditionalFormatting sqref="F3">
    <cfRule type="expression" dxfId="79" priority="206">
      <formula>IF(ISERR(FIND("Objektbenämning",#REF!)),FALSE,TRUE)</formula>
    </cfRule>
  </conditionalFormatting>
  <conditionalFormatting sqref="C15">
    <cfRule type="expression" dxfId="78" priority="205">
      <formula>IF(ISERR(FIND("Objektbenämning",#REF!)),FALSE,TRUE)</formula>
    </cfRule>
  </conditionalFormatting>
  <conditionalFormatting sqref="C14">
    <cfRule type="expression" dxfId="77" priority="204">
      <formula>IF(ISERR(FIND("Objektbenämning",#REF!)),FALSE,TRUE)</formula>
    </cfRule>
  </conditionalFormatting>
  <conditionalFormatting sqref="C16">
    <cfRule type="expression" dxfId="76" priority="203">
      <formula>IF(ISERR(FIND("Objektbenämning",#REF!)),FALSE,TRUE)</formula>
    </cfRule>
  </conditionalFormatting>
  <conditionalFormatting sqref="C17">
    <cfRule type="expression" dxfId="75" priority="202">
      <formula>IF(ISERR(FIND("Objektbenämning",#REF!)),FALSE,TRUE)</formula>
    </cfRule>
  </conditionalFormatting>
  <conditionalFormatting sqref="N10">
    <cfRule type="containsText" dxfId="74" priority="199" operator="containsText" text="saknas">
      <formula>NOT(ISERROR(SEARCH("saknas",N10)))</formula>
    </cfRule>
    <cfRule type="containsText" dxfId="73" priority="200" operator="containsText" text="röd">
      <formula>NOT(ISERROR(SEARCH("röd",N10)))</formula>
    </cfRule>
    <cfRule type="containsText" dxfId="72" priority="201" operator="containsText" text="grön">
      <formula>NOT(ISERROR(SEARCH("grön",N10)))</formula>
    </cfRule>
  </conditionalFormatting>
  <conditionalFormatting sqref="N10">
    <cfRule type="containsText" dxfId="71" priority="198" operator="containsText" text="Gul - relativt säkra uppgifter">
      <formula>NOT(ISERROR(SEARCH("Gul - relativt säkra uppgifter",N10)))</formula>
    </cfRule>
  </conditionalFormatting>
  <conditionalFormatting sqref="B32 B30">
    <cfRule type="expression" dxfId="70" priority="196">
      <formula>IF(ISERR(FIND("Objektbenämning",#REF!)),FALSE,TRUE)</formula>
    </cfRule>
  </conditionalFormatting>
  <conditionalFormatting sqref="B28:B29 B22:B23 B25">
    <cfRule type="expression" dxfId="69" priority="195">
      <formula>IF(ISERR(FIND("Objektbenämning",#REF!)),FALSE,TRUE)</formula>
    </cfRule>
  </conditionalFormatting>
  <conditionalFormatting sqref="B13:B20">
    <cfRule type="expression" dxfId="68" priority="194">
      <formula>IF(ISERR(FIND("Objektbenämning",#REF!)),FALSE,TRUE)</formula>
    </cfRule>
  </conditionalFormatting>
  <conditionalFormatting sqref="B21">
    <cfRule type="expression" dxfId="67" priority="193">
      <formula>IF(ISERR(FIND("Objektbenämning",#REF!)),FALSE,TRUE)</formula>
    </cfRule>
  </conditionalFormatting>
  <conditionalFormatting sqref="B31">
    <cfRule type="expression" dxfId="66" priority="190">
      <formula>IF(ISERR(FIND("Objektbenämning",#REF!)),FALSE,TRUE)</formula>
    </cfRule>
  </conditionalFormatting>
  <conditionalFormatting sqref="B35">
    <cfRule type="expression" dxfId="65" priority="188">
      <formula>IF(ISERR(FIND("Objektbenämning",#REF!)),FALSE,TRUE)</formula>
    </cfRule>
  </conditionalFormatting>
  <conditionalFormatting sqref="B10">
    <cfRule type="expression" dxfId="64" priority="186">
      <formula>IF(ISERR(FIND("Objektbenämning",#REF!)),FALSE,TRUE)</formula>
    </cfRule>
  </conditionalFormatting>
  <conditionalFormatting sqref="B11:B12">
    <cfRule type="expression" dxfId="63" priority="185">
      <formula>IF(ISERR(FIND("Objektbenämning",#REF!)),FALSE,TRUE)</formula>
    </cfRule>
  </conditionalFormatting>
  <conditionalFormatting sqref="C27">
    <cfRule type="expression" dxfId="62" priority="161">
      <formula>IF(ISERR(FIND("Objektbenämning",#REF!)),FALSE,TRUE)</formula>
    </cfRule>
  </conditionalFormatting>
  <conditionalFormatting sqref="C18:C19">
    <cfRule type="expression" dxfId="61" priority="146">
      <formula>IF(ISERR(FIND("Objektbenämning",#REF!)),FALSE,TRUE)</formula>
    </cfRule>
  </conditionalFormatting>
  <conditionalFormatting sqref="M24">
    <cfRule type="expression" dxfId="60" priority="143">
      <formula>IF(ISERR(FIND("Budget",#REF!)),FALSE,TRUE)</formula>
    </cfRule>
  </conditionalFormatting>
  <conditionalFormatting sqref="B24">
    <cfRule type="expression" dxfId="59" priority="141">
      <formula>IF(ISERR(FIND("Objektbenämning",#REF!)),FALSE,TRUE)</formula>
    </cfRule>
  </conditionalFormatting>
  <conditionalFormatting sqref="C24">
    <cfRule type="expression" dxfId="58" priority="110">
      <formula>IF(ISERR(FIND("Objektbenämning",#REF!)),FALSE,TRUE)</formula>
    </cfRule>
  </conditionalFormatting>
  <conditionalFormatting sqref="I26">
    <cfRule type="expression" dxfId="57" priority="108">
      <formula>IF(ISERR(FIND("Budget",#REF!)),FALSE,TRUE)</formula>
    </cfRule>
  </conditionalFormatting>
  <conditionalFormatting sqref="M67">
    <cfRule type="expression" dxfId="43" priority="80">
      <formula>IF(ISERR(FIND("Budget",#REF!)),FALSE,TRUE)</formula>
    </cfRule>
  </conditionalFormatting>
  <conditionalFormatting sqref="A57">
    <cfRule type="expression" dxfId="42" priority="79">
      <formula>IF(ISERR(FIND("Objektbenämning",#REF!)),FALSE,TRUE)</formula>
    </cfRule>
  </conditionalFormatting>
  <conditionalFormatting sqref="C67 C57:C60">
    <cfRule type="expression" dxfId="41" priority="78">
      <formula>IF(ISERR(FIND("Objektbenämning",#REF!)),FALSE,TRUE)</formula>
    </cfRule>
  </conditionalFormatting>
  <conditionalFormatting sqref="B67">
    <cfRule type="expression" dxfId="40" priority="73">
      <formula>IF(ISERR(FIND("Objektbenämning",#REF!)),FALSE,TRUE)</formula>
    </cfRule>
  </conditionalFormatting>
  <conditionalFormatting sqref="C60">
    <cfRule type="expression" dxfId="39" priority="70">
      <formula>IF(ISERR(FIND("Objektbenämning",#REF!)),FALSE,TRUE)</formula>
    </cfRule>
  </conditionalFormatting>
  <conditionalFormatting sqref="L56">
    <cfRule type="expression" dxfId="24" priority="34">
      <formula>IF(ISERR(FIND("Budget",#REF!)),FALSE,TRUE)</formula>
    </cfRule>
  </conditionalFormatting>
  <conditionalFormatting sqref="C66">
    <cfRule type="expression" dxfId="19" priority="23">
      <formula>IF(ISERR(FIND("Budget",#REF!)),FALSE,TRUE)</formula>
    </cfRule>
  </conditionalFormatting>
  <conditionalFormatting sqref="M66">
    <cfRule type="expression" dxfId="17" priority="21">
      <formula>IF(ISERR(FIND("Budget",#REF!)),FALSE,TRUE)</formula>
    </cfRule>
  </conditionalFormatting>
  <conditionalFormatting sqref="M66">
    <cfRule type="expression" dxfId="16" priority="20">
      <formula>IF(ISERR(FIND("Budget",#REF!)),FALSE,TRUE)</formula>
    </cfRule>
  </conditionalFormatting>
  <conditionalFormatting sqref="M44">
    <cfRule type="expression" dxfId="15" priority="19">
      <formula>IF(ISERR(FIND("Budget",#REF!)),FALSE,TRUE)</formula>
    </cfRule>
  </conditionalFormatting>
  <conditionalFormatting sqref="I22">
    <cfRule type="expression" dxfId="14" priority="18">
      <formula>IF(ISERR(FIND("Budget",#REF!)),FALSE,TRUE)</formula>
    </cfRule>
  </conditionalFormatting>
  <conditionalFormatting sqref="N17">
    <cfRule type="containsText" dxfId="13" priority="15" operator="containsText" text="saknas">
      <formula>NOT(ISERROR(SEARCH("saknas",N17)))</formula>
    </cfRule>
    <cfRule type="containsText" dxfId="12" priority="16" operator="containsText" text="röd">
      <formula>NOT(ISERROR(SEARCH("röd",N17)))</formula>
    </cfRule>
    <cfRule type="containsText" dxfId="11" priority="17" operator="containsText" text="grön">
      <formula>NOT(ISERROR(SEARCH("grön",N17)))</formula>
    </cfRule>
  </conditionalFormatting>
  <conditionalFormatting sqref="N17">
    <cfRule type="containsText" dxfId="10" priority="14" operator="containsText" text="Gul - relativt säkra uppgifter">
      <formula>NOT(ISERROR(SEARCH("Gul - relativt säkra uppgifter",N17)))</formula>
    </cfRule>
  </conditionalFormatting>
  <conditionalFormatting sqref="N17">
    <cfRule type="containsText" dxfId="9" priority="11" operator="containsText" text="saknas">
      <formula>NOT(ISERROR(SEARCH("saknas",N17)))</formula>
    </cfRule>
    <cfRule type="containsText" dxfId="8" priority="12" operator="containsText" text="röd">
      <formula>NOT(ISERROR(SEARCH("röd",N17)))</formula>
    </cfRule>
    <cfRule type="containsText" dxfId="7" priority="13" operator="containsText" text="grön">
      <formula>NOT(ISERROR(SEARCH("grön",N17)))</formula>
    </cfRule>
  </conditionalFormatting>
  <conditionalFormatting sqref="N17">
    <cfRule type="containsText" dxfId="6" priority="10" operator="containsText" text="Gul - relativt säkra uppgifter">
      <formula>NOT(ISERROR(SEARCH("Gul - relativt säkra uppgifter",N17)))</formula>
    </cfRule>
  </conditionalFormatting>
  <conditionalFormatting sqref="N42">
    <cfRule type="containsText" dxfId="5" priority="7" operator="containsText" text="saknas">
      <formula>NOT(ISERROR(SEARCH("saknas",N42)))</formula>
    </cfRule>
    <cfRule type="containsText" dxfId="4" priority="8" operator="containsText" text="röd">
      <formula>NOT(ISERROR(SEARCH("röd",N42)))</formula>
    </cfRule>
    <cfRule type="containsText" dxfId="3" priority="9" operator="containsText" text="grön">
      <formula>NOT(ISERROR(SEARCH("grön",N42)))</formula>
    </cfRule>
  </conditionalFormatting>
  <conditionalFormatting sqref="M19">
    <cfRule type="expression" dxfId="1" priority="5">
      <formula>IF(ISERR(FIND("Budget",#REF!)),FALSE,TRUE)</formula>
    </cfRule>
  </conditionalFormatting>
  <dataValidations disablePrompts="1" count="7">
    <dataValidation type="list" allowBlank="1" showInputMessage="1" showErrorMessage="1" sqref="F10:F41 F43:F67" xr:uid="{00000000-0002-0000-0000-000000000000}">
      <formula1>Förfarande</formula1>
    </dataValidation>
    <dataValidation type="list" allowBlank="1" showInputMessage="1" showErrorMessage="1" sqref="G10:G41 G43:G67" xr:uid="{00000000-0002-0000-0000-000001000000}">
      <formula1>Transq</formula1>
    </dataValidation>
    <dataValidation type="list" allowBlank="1" showInputMessage="1" showErrorMessage="1" sqref="I28 I33:K33 I25:I26 M57:M64 C66 L56 M10:M54 M66:M67 C52:C56 I21:I23 C48:C50" xr:uid="{00000000-0002-0000-0000-000002000000}">
      <formula1>Kostnad</formula1>
    </dataValidation>
    <dataValidation type="list" allowBlank="1" showInputMessage="1" showErrorMessage="1" sqref="B41 D10:D46 D48:D67" xr:uid="{00000000-0002-0000-0000-000003000000}">
      <formula1>Uppdrag</formula1>
    </dataValidation>
    <dataValidation type="list" allowBlank="1" showInputMessage="1" showErrorMessage="1" sqref="M65 E10:E67" xr:uid="{00000000-0002-0000-0000-000004000000}">
      <formula1>Projekt</formula1>
    </dataValidation>
    <dataValidation type="list" allowBlank="1" showInputMessage="1" showErrorMessage="1" sqref="H10:H67" xr:uid="{00000000-0002-0000-0000-000005000000}">
      <formula1>Entreprenadform</formula1>
    </dataValidation>
    <dataValidation type="list" allowBlank="1" showInputMessage="1" showErrorMessage="1" sqref="N10:N67" xr:uid="{00000000-0002-0000-0000-000006000000}">
      <formula1>sannolikhet</formula1>
    </dataValidation>
  </dataValidations>
  <pageMargins left="0.51181102362204722" right="0.31496062992125984" top="0.35433070866141736" bottom="0.55118110236220474" header="0.31496062992125984" footer="0.31496062992125984"/>
  <pageSetup paperSize="8"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5"/>
  <sheetViews>
    <sheetView workbookViewId="0">
      <selection activeCell="I6" sqref="I6"/>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15.6" x14ac:dyDescent="0.3">
      <c r="B2" s="1" t="s">
        <v>19</v>
      </c>
      <c r="C2" s="1" t="s">
        <v>20</v>
      </c>
      <c r="D2" s="1" t="s">
        <v>23</v>
      </c>
      <c r="E2" s="1" t="s">
        <v>24</v>
      </c>
      <c r="F2" s="1" t="s">
        <v>21</v>
      </c>
      <c r="G2" s="1" t="s">
        <v>22</v>
      </c>
      <c r="H2" s="1" t="s">
        <v>4</v>
      </c>
      <c r="I2" s="1" t="s">
        <v>36</v>
      </c>
    </row>
    <row r="3" spans="2:9" s="3" customFormat="1" ht="57.6" x14ac:dyDescent="0.3">
      <c r="B3" s="4" t="s">
        <v>2</v>
      </c>
      <c r="C3" t="s">
        <v>10</v>
      </c>
      <c r="D3" s="3" t="s">
        <v>12</v>
      </c>
      <c r="E3" s="4" t="s">
        <v>125</v>
      </c>
      <c r="F3" s="3" t="s">
        <v>49</v>
      </c>
      <c r="G3" s="3" t="s">
        <v>25</v>
      </c>
      <c r="H3" s="3" t="s">
        <v>18</v>
      </c>
      <c r="I3" s="4" t="s">
        <v>37</v>
      </c>
    </row>
    <row r="4" spans="2:9" ht="28.8" x14ac:dyDescent="0.3">
      <c r="B4" s="4" t="s">
        <v>34</v>
      </c>
      <c r="C4" t="s">
        <v>11</v>
      </c>
      <c r="D4" t="s">
        <v>13</v>
      </c>
      <c r="E4" t="s">
        <v>16</v>
      </c>
      <c r="F4" t="s">
        <v>50</v>
      </c>
      <c r="G4" s="2" t="s">
        <v>26</v>
      </c>
      <c r="H4" t="s">
        <v>48</v>
      </c>
      <c r="I4" s="4" t="s">
        <v>38</v>
      </c>
    </row>
    <row r="5" spans="2:9" ht="28.8" x14ac:dyDescent="0.3">
      <c r="B5" s="4" t="s">
        <v>53</v>
      </c>
      <c r="C5" t="s">
        <v>59</v>
      </c>
      <c r="D5" t="s">
        <v>14</v>
      </c>
      <c r="F5" t="s">
        <v>17</v>
      </c>
      <c r="G5" s="2" t="s">
        <v>27</v>
      </c>
      <c r="H5" t="s">
        <v>106</v>
      </c>
      <c r="I5" t="s">
        <v>39</v>
      </c>
    </row>
    <row r="6" spans="2:9" ht="43.2" x14ac:dyDescent="0.3">
      <c r="B6" s="4" t="s">
        <v>45</v>
      </c>
      <c r="C6" t="s">
        <v>47</v>
      </c>
      <c r="F6" t="s">
        <v>54</v>
      </c>
      <c r="G6" s="2" t="s">
        <v>28</v>
      </c>
      <c r="H6" t="s">
        <v>73</v>
      </c>
      <c r="I6" s="5" t="s">
        <v>98</v>
      </c>
    </row>
    <row r="7" spans="2:9" ht="43.2" x14ac:dyDescent="0.3">
      <c r="B7" s="4" t="s">
        <v>43</v>
      </c>
      <c r="C7" t="s">
        <v>51</v>
      </c>
      <c r="F7" t="s">
        <v>72</v>
      </c>
      <c r="G7" s="2" t="s">
        <v>29</v>
      </c>
      <c r="H7" t="s">
        <v>107</v>
      </c>
      <c r="I7" s="4" t="s">
        <v>105</v>
      </c>
    </row>
    <row r="8" spans="2:9" x14ac:dyDescent="0.3">
      <c r="B8" s="4" t="s">
        <v>5</v>
      </c>
      <c r="C8" t="s">
        <v>52</v>
      </c>
      <c r="G8" s="2" t="s">
        <v>30</v>
      </c>
    </row>
    <row r="9" spans="2:9" x14ac:dyDescent="0.3">
      <c r="B9" s="4" t="s">
        <v>6</v>
      </c>
      <c r="C9" t="s">
        <v>3</v>
      </c>
      <c r="G9" s="2" t="s">
        <v>31</v>
      </c>
    </row>
    <row r="10" spans="2:9" x14ac:dyDescent="0.3">
      <c r="B10" s="4" t="s">
        <v>7</v>
      </c>
      <c r="C10" s="3" t="s">
        <v>177</v>
      </c>
      <c r="G10" s="2" t="s">
        <v>32</v>
      </c>
    </row>
    <row r="11" spans="2:9" ht="43.2" x14ac:dyDescent="0.3">
      <c r="B11" s="4" t="s">
        <v>69</v>
      </c>
      <c r="C11" s="3" t="s">
        <v>178</v>
      </c>
      <c r="G11" s="2"/>
    </row>
    <row r="12" spans="2:9" x14ac:dyDescent="0.3">
      <c r="B12" s="4" t="s">
        <v>8</v>
      </c>
      <c r="G12" s="2" t="s">
        <v>33</v>
      </c>
    </row>
    <row r="15" spans="2:9" x14ac:dyDescent="0.3">
      <c r="G15"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Upphandlingstidplan</vt:lpstr>
      <vt:lpstr>mall</vt:lpstr>
      <vt:lpstr>Entreprenadform</vt:lpstr>
      <vt:lpstr>Förfarande</vt:lpstr>
      <vt:lpstr>Kostnad</vt:lpstr>
      <vt:lpstr>Projekt</vt:lpstr>
      <vt:lpstr>sannolikhet</vt:lpstr>
      <vt:lpstr>Transq</vt:lpstr>
      <vt:lpstr>Uppdrag</vt:lpstr>
      <vt:lpstr>Upphandlare</vt:lpstr>
      <vt:lpstr>Upphandlingstidplan!Utskriftsområde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2019-11-11T13:50:06Z</cp:lastPrinted>
  <dcterms:created xsi:type="dcterms:W3CDTF">2016-07-05T09:28:51Z</dcterms:created>
  <dcterms:modified xsi:type="dcterms:W3CDTF">2019-11-11T14:46:28Z</dcterms:modified>
</cp:coreProperties>
</file>